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<sst xmlns="http://schemas.openxmlformats.org/spreadsheetml/2006/main" count="68" uniqueCount="63">
  <si>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</si>
  <si>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</si>
  <si>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</si>
  <si>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</si>
  <si>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SF3170646339348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</si>
  <si>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</si>
  <si>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</si>
  <si>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</si>
  <si>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</si>
  <si>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</si>
  <si>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</si>
  <si>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</si>
  <si>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</si>
  <si>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</si>
  <si>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</si>
  <si>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</si>
  <si>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</si>
  <si>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</si>
  <si>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</si>
  <si>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</si>
  <si>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</si>
  <si>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</si>
  <si>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</si>
  <si>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</si>
  <si>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</si>
  <si>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</si>
  <si>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</si>
  <si>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</si>
  <si>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</si>
  <si>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</si>
  <si>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</si>
  <si>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5096-729</t>
  </si>
  <si>
    <t>800</t>
  </si>
  <si>
    <t>10-12</t>
  </si>
  <si>
    <t>1/1</t>
  </si>
  <si>
    <t>0.6</t>
  </si>
  <si>
    <t>1</t>
  </si>
  <si>
    <t>10*12*12</t>
  </si>
  <si>
    <t>XXS</t>
  </si>
  <si>
    <t>XS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</si>
  <si>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</si>
  <si>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</si>
  <si>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</si>
  <si>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</si>
  <si>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</si>
  <si>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</si>
  <si>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</si>
  <si>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</si>
  <si>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</si>
  <si>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</si>
  <si>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</si>
  <si>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</si>
  <si>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</si>
  <si>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</si>
  <si>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</si>
  <si>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</si>
  <si>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</si>
  <si>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</si>
  <si>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</si>
  <si>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05096729800019</t>
  </si>
  <si>
    <t>05096729800057</t>
  </si>
  <si>
    <t>05096729800118</t>
  </si>
  <si>
    <t>05096729800088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</si>
</sst>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6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95885</xdr:colOff>
      <xdr:row>1</xdr:row>
      <xdr:rowOff>219710</xdr:rowOff>
    </xdr:from>
    <xdr:to>
      <xdr:col>8</xdr:col>
      <xdr:colOff>362585</xdr:colOff>
      <xdr:row>5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660" y="553085"/>
          <a:ext cx="1638300" cy="9709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250825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247650</xdr:rowOff>
    </xdr:from>
    <xdr:to>
      <xdr:col>1</xdr:col>
      <xdr:colOff>1524000</xdr:colOff>
      <xdr:row>6</xdr:row>
      <xdr:rowOff>1057275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400425"/>
          <a:ext cx="1333500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selection activeCell="N32" sqref="N32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45802</v>
      </c>
      <c r="F3" s="27"/>
      <c r="G3" s="28"/>
      <c r="H3" s="29"/>
      <c r="I3" s="56"/>
      <c r="J3" s="57"/>
      <c r="K3" s="57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8"/>
      <c r="J4" s="59"/>
      <c r="K4" s="59"/>
      <c r="L4" s="58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6"/>
      <c r="J5" s="57"/>
      <c r="K5" s="57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8" t="s">
        <v>30</v>
      </c>
      <c r="C8" s="50" t="s">
        <v>31</v>
      </c>
      <c r="D8" s="51" t="s">
        <v>32</v>
      </c>
      <c r="E8" s="52" t="s">
        <v>33</v>
      </c>
      <c r="F8" s="53">
        <v>1543</v>
      </c>
      <c r="G8" s="53">
        <f>F8*0.05</f>
        <v>77.15</v>
      </c>
      <c r="H8" s="53">
        <f>F8+G8</f>
        <v>1620.15</v>
      </c>
      <c r="I8" s="60" t="s">
        <v>34</v>
      </c>
      <c r="J8" s="61" t="s">
        <v>35</v>
      </c>
      <c r="K8" s="61" t="s">
        <v>36</v>
      </c>
      <c r="L8" s="61" t="s">
        <v>37</v>
      </c>
      <c r="M8" s="62"/>
      <c r="N8" s="62"/>
      <c r="O8" s="62"/>
      <c r="P8" s="62"/>
      <c r="Q8" s="66"/>
    </row>
    <row r="9" s="19" customFormat="1" ht="20" customHeight="1" spans="1:17">
      <c r="A9" s="54"/>
      <c r="B9" s="8"/>
      <c r="C9" s="50"/>
      <c r="D9" s="51"/>
      <c r="E9" s="52" t="s">
        <v>38</v>
      </c>
      <c r="F9" s="53">
        <v>490</v>
      </c>
      <c r="G9" s="53">
        <f>F9*0.05</f>
        <v>24.5</v>
      </c>
      <c r="H9" s="53">
        <f>F9+G9</f>
        <v>514.5</v>
      </c>
      <c r="I9" s="63"/>
      <c r="J9" s="64"/>
      <c r="K9" s="64"/>
      <c r="L9" s="64"/>
      <c r="M9" s="62"/>
      <c r="N9" s="62"/>
      <c r="O9" s="62"/>
      <c r="P9" s="62"/>
      <c r="Q9" s="66"/>
    </row>
    <row r="10" s="19" customFormat="1" ht="20" customHeight="1" spans="1:17">
      <c r="A10" s="54"/>
      <c r="B10" s="8"/>
      <c r="C10" s="50"/>
      <c r="D10" s="51"/>
      <c r="E10" s="52" t="s">
        <v>39</v>
      </c>
      <c r="F10" s="53">
        <v>724</v>
      </c>
      <c r="G10" s="53">
        <f>F10*0.05</f>
        <v>36.2</v>
      </c>
      <c r="H10" s="53">
        <f>F10+G10</f>
        <v>760.2</v>
      </c>
      <c r="I10" s="63"/>
      <c r="J10" s="64"/>
      <c r="K10" s="64"/>
      <c r="L10" s="64"/>
      <c r="M10" s="62"/>
      <c r="N10" s="62"/>
      <c r="O10" s="62"/>
      <c r="P10" s="62"/>
      <c r="Q10" s="66"/>
    </row>
    <row r="11" s="19" customFormat="1" ht="15" spans="1:12">
      <c r="A11" s="55" t="s">
        <v>40</v>
      </c>
      <c r="B11" s="10"/>
      <c r="C11" s="10"/>
      <c r="D11" s="51"/>
      <c r="E11" s="10"/>
      <c r="F11" s="50">
        <f>SUM(F8:F10)</f>
        <v>2757</v>
      </c>
      <c r="G11" s="53">
        <f>F11*0.05</f>
        <v>137.85</v>
      </c>
      <c r="H11" s="53">
        <f>F11+G11</f>
        <v>2894.85</v>
      </c>
      <c r="I11" s="65"/>
      <c r="J11" s="65"/>
      <c r="K11" s="65"/>
      <c r="L11" s="65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0"/>
    <mergeCell ref="J8:J10"/>
    <mergeCell ref="K8:K10"/>
    <mergeCell ref="L8:L10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19" sqref="B1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41</v>
      </c>
      <c r="B2" s="6"/>
      <c r="C2" s="7"/>
    </row>
    <row r="3" s="1" customFormat="1" ht="14.25" spans="1:3">
      <c r="A3" s="5" t="s">
        <v>42</v>
      </c>
      <c r="B3" s="8" t="s">
        <v>29</v>
      </c>
      <c r="C3" s="9"/>
    </row>
    <row r="4" s="1" customFormat="1" ht="15.75" spans="1:3">
      <c r="A4" s="5" t="s">
        <v>43</v>
      </c>
      <c r="B4" s="10" t="s">
        <v>31</v>
      </c>
      <c r="C4" s="9"/>
    </row>
    <row r="5" s="1" customFormat="1" ht="108" customHeight="1" spans="1:3">
      <c r="A5" s="5" t="s">
        <v>44</v>
      </c>
      <c r="B5" s="11" t="s">
        <v>45</v>
      </c>
      <c r="C5" s="12" t="s">
        <v>46</v>
      </c>
    </row>
    <row r="6" s="1" customFormat="1" ht="14.25" spans="1:3">
      <c r="A6" s="5" t="s">
        <v>47</v>
      </c>
      <c r="B6" s="13" t="s">
        <v>48</v>
      </c>
      <c r="C6" s="14" t="s">
        <v>49</v>
      </c>
    </row>
    <row r="7" s="1" customFormat="1" ht="123" customHeight="1" spans="1:3">
      <c r="A7" s="5" t="s">
        <v>50</v>
      </c>
      <c r="B7" s="13"/>
      <c r="C7" s="14"/>
    </row>
    <row r="8" s="1" customFormat="1" ht="14.25" spans="1:3">
      <c r="A8" s="5" t="s">
        <v>51</v>
      </c>
      <c r="B8" s="15" t="s">
        <v>37</v>
      </c>
      <c r="C8" s="16" t="s">
        <v>52</v>
      </c>
    </row>
    <row r="9" s="1" customFormat="1" ht="14.25" spans="1:3">
      <c r="A9" s="5" t="s">
        <v>53</v>
      </c>
      <c r="B9" s="17" t="s">
        <v>54</v>
      </c>
      <c r="C9" s="9" t="s">
        <v>55</v>
      </c>
    </row>
    <row r="10" s="1" customFormat="1" ht="14.25" spans="1:3">
      <c r="A10" s="5" t="s">
        <v>56</v>
      </c>
      <c r="B10" s="17" t="s">
        <v>57</v>
      </c>
      <c r="C10" s="9"/>
    </row>
    <row r="11" s="1" customFormat="1" ht="14.25" spans="1:3">
      <c r="A11" s="5" t="s">
        <v>58</v>
      </c>
      <c r="B11" s="17"/>
      <c r="C11" s="18"/>
    </row>
    <row r="13" spans="2:2">
      <c r="B13" s="67" t="s">
        <v>59</v>
      </c>
    </row>
    <row r="14" spans="2:2">
      <c r="B14" s="67" t="s">
        <v>60</v>
      </c>
    </row>
    <row r="15" spans="2:2">
      <c r="B15" s="67" t="s">
        <v>61</v>
      </c>
    </row>
    <row r="16" spans="2:2">
      <c r="B16" s="67" t="s">
        <v>59</v>
      </c>
    </row>
    <row r="17" spans="2:2">
      <c r="B17" s="67" t="s">
        <v>62</v>
      </c>
    </row>
    <row r="18" spans="2:2">
      <c r="B18" s="67" t="s">
        <v>61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2025-05-24T12:30:00Z</dcterms:created>
  <dcterms:modified xsi:type="dcterms:W3CDTF">2025-05-25T09:05:45Z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2ECE6730EB0A4D5DB91DAA86894514DD_11</vt:lpwstr>
  </property>
  <property fmtid="{D5CDD505-2E9C-101B-9397-08002B2CF9AE}" pid="3" name="KSOProductBuildVer">
    <vt:lpwstr>2052-12.1.0.21171</vt:lpwstr>
  </property>
</Properties>
</file>