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<sst xmlns="http://schemas.openxmlformats.org/spreadsheetml/2006/main" count="103" uniqueCount="72">
  <si>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</si>
  <si>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</si>
  <si>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</si>
  <si>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</si>
  <si>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SF3181087336424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</si>
  <si>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</si>
  <si>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</si>
  <si>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</si>
  <si>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</si>
  <si>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</si>
  <si>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</si>
  <si>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</si>
  <si>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</si>
  <si>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</si>
  <si>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</si>
  <si>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</si>
  <si>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</si>
  <si>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</si>
  <si>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</si>
  <si>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</si>
  <si>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</si>
  <si>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</si>
  <si>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</si>
  <si>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</si>
  <si>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</si>
  <si>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</si>
  <si>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</si>
  <si>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</si>
  <si>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</si>
  <si>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77496-01 
78521-01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</si>
  <si>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</si>
  <si>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7108-693</t>
  </si>
  <si>
    <t>754</t>
  </si>
  <si>
    <t>XS</t>
  </si>
  <si>
    <t>1/1</t>
  </si>
  <si>
    <t>11.2</t>
  </si>
  <si>
    <t>11.6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</si>
  <si>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</si>
  <si>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</si>
  <si>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</si>
  <si>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</si>
  <si>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</si>
  <si>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</si>
  <si>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</si>
  <si>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</si>
  <si>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</si>
  <si>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</si>
  <si>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</si>
  <si>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</si>
  <si>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</si>
  <si>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</si>
  <si>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</si>
  <si>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</si>
  <si>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</si>
  <si>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</si>
  <si>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</si>
  <si>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</si>
  <si>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</si>
  <si>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</si>
  <si>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11.6kg</t>
  </si>
  <si>
    <t>Made In China</t>
  </si>
  <si>
    <t>Net Weight（净重）</t>
  </si>
  <si>
    <t>11.2kg</t>
  </si>
  <si>
    <t>Remark（备注）</t>
  </si>
  <si>
    <t>07108693802017</t>
  </si>
  <si>
    <t>07108693802024</t>
  </si>
  <si>
    <t>07108693802031</t>
  </si>
  <si>
    <t>07108693802048</t>
  </si>
  <si>
    <t>07108693754019</t>
  </si>
  <si>
    <t>07108693754026</t>
  </si>
  <si>
    <t>07108693754033</t>
  </si>
  <si>
    <t>07108693754040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</si>
</sst>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666750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352550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1323975</xdr:colOff>
      <xdr:row>6</xdr:row>
      <xdr:rowOff>1353185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448050"/>
          <a:ext cx="1123950" cy="1267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8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  <c r="N5" s="62"/>
      <c r="O5" s="62"/>
      <c r="P5" s="62"/>
      <c r="Q5" s="62"/>
      <c r="R5" s="62"/>
    </row>
    <row r="6" s="19" customFormat="1" ht="45" spans="1:18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N6" s="63"/>
      <c r="O6" s="63"/>
      <c r="P6" s="63"/>
      <c r="Q6" s="63"/>
      <c r="R6" s="63"/>
    </row>
    <row r="7" s="19" customFormat="1" ht="28.5" spans="1:18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  <c r="N7" s="63"/>
      <c r="O7" s="63"/>
      <c r="P7" s="63"/>
      <c r="Q7" s="63"/>
      <c r="R7" s="63"/>
    </row>
    <row r="8" s="19" customFormat="1" ht="20" customHeight="1" spans="1:18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1542</v>
      </c>
      <c r="G8" s="53">
        <f>F8*0.05</f>
        <v>77.1</v>
      </c>
      <c r="H8" s="53">
        <f>F8+G8</f>
        <v>1619.1</v>
      </c>
      <c r="I8" s="64" t="s">
        <v>34</v>
      </c>
      <c r="J8" s="65" t="s">
        <v>35</v>
      </c>
      <c r="K8" s="65" t="s">
        <v>36</v>
      </c>
      <c r="L8" s="65" t="s">
        <v>37</v>
      </c>
      <c r="M8" s="66"/>
      <c r="N8" s="66"/>
      <c r="O8" s="67"/>
      <c r="P8" s="67"/>
      <c r="Q8" s="67"/>
      <c r="R8" s="71"/>
    </row>
    <row r="9" s="19" customFormat="1" ht="20" customHeight="1" spans="1:18">
      <c r="A9" s="49"/>
      <c r="B9" s="50"/>
      <c r="C9" s="10"/>
      <c r="D9" s="51"/>
      <c r="E9" s="52" t="s">
        <v>38</v>
      </c>
      <c r="F9" s="53">
        <v>2556</v>
      </c>
      <c r="G9" s="53">
        <f t="shared" ref="G9:G22" si="0">F9*0.05</f>
        <v>127.8</v>
      </c>
      <c r="H9" s="53">
        <f t="shared" ref="H9:H22" si="1">F9+G9</f>
        <v>2683.8</v>
      </c>
      <c r="I9" s="68"/>
      <c r="J9" s="69"/>
      <c r="K9" s="69"/>
      <c r="L9" s="69"/>
      <c r="M9" s="66"/>
      <c r="N9" s="66"/>
      <c r="O9" s="67"/>
      <c r="P9" s="67"/>
      <c r="Q9" s="67"/>
      <c r="R9" s="71"/>
    </row>
    <row r="10" s="19" customFormat="1" ht="20" customHeight="1" spans="1:18">
      <c r="A10" s="49"/>
      <c r="B10" s="50"/>
      <c r="C10" s="10"/>
      <c r="D10" s="51"/>
      <c r="E10" s="52" t="s">
        <v>39</v>
      </c>
      <c r="F10" s="53">
        <v>1608</v>
      </c>
      <c r="G10" s="53">
        <f t="shared" si="0"/>
        <v>80.4</v>
      </c>
      <c r="H10" s="53">
        <f t="shared" si="1"/>
        <v>1688.4</v>
      </c>
      <c r="I10" s="68"/>
      <c r="J10" s="69"/>
      <c r="K10" s="69"/>
      <c r="L10" s="69"/>
      <c r="M10" s="66"/>
      <c r="N10" s="66"/>
      <c r="O10" s="66"/>
      <c r="P10" s="66"/>
      <c r="Q10" s="63"/>
      <c r="R10" s="63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600</v>
      </c>
      <c r="G11" s="53">
        <f t="shared" si="0"/>
        <v>30</v>
      </c>
      <c r="H11" s="53">
        <f t="shared" si="1"/>
        <v>630</v>
      </c>
      <c r="I11" s="68"/>
      <c r="J11" s="69"/>
      <c r="K11" s="69"/>
      <c r="L11" s="69"/>
      <c r="M11" s="66"/>
      <c r="N11" s="66"/>
      <c r="O11" s="66"/>
      <c r="P11" s="66"/>
      <c r="Q11" s="63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6306</v>
      </c>
      <c r="G12" s="53">
        <f t="shared" si="0"/>
        <v>315.3</v>
      </c>
      <c r="H12" s="53">
        <f t="shared" si="1"/>
        <v>6621.3</v>
      </c>
      <c r="I12" s="68"/>
      <c r="J12" s="69"/>
      <c r="K12" s="69"/>
      <c r="L12" s="69"/>
      <c r="M12" s="63"/>
      <c r="N12" s="66"/>
      <c r="O12" s="63"/>
      <c r="P12" s="66"/>
      <c r="Q12" s="63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6306</v>
      </c>
      <c r="G13" s="53">
        <f t="shared" si="0"/>
        <v>315.3</v>
      </c>
      <c r="H13" s="53">
        <f t="shared" si="1"/>
        <v>6621.3</v>
      </c>
      <c r="I13" s="68"/>
      <c r="J13" s="69"/>
      <c r="K13" s="69"/>
      <c r="L13" s="69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6306</v>
      </c>
      <c r="G14" s="53">
        <f t="shared" si="0"/>
        <v>315.3</v>
      </c>
      <c r="H14" s="53">
        <f t="shared" si="1"/>
        <v>6621.3</v>
      </c>
      <c r="I14" s="68"/>
      <c r="J14" s="69"/>
      <c r="K14" s="69"/>
      <c r="L14" s="69"/>
    </row>
    <row r="15" s="19" customFormat="1" ht="20" customHeight="1" spans="1:17">
      <c r="A15" s="49" t="s">
        <v>29</v>
      </c>
      <c r="B15" s="50" t="s">
        <v>30</v>
      </c>
      <c r="C15" s="10" t="s">
        <v>31</v>
      </c>
      <c r="D15" s="51" t="s">
        <v>44</v>
      </c>
      <c r="E15" s="52" t="s">
        <v>33</v>
      </c>
      <c r="F15" s="53">
        <v>2058</v>
      </c>
      <c r="G15" s="53">
        <f t="shared" si="0"/>
        <v>102.9</v>
      </c>
      <c r="H15" s="53">
        <f t="shared" si="1"/>
        <v>2160.9</v>
      </c>
      <c r="I15" s="68"/>
      <c r="J15" s="69"/>
      <c r="K15" s="69"/>
      <c r="L15" s="69"/>
      <c r="M15" s="66"/>
      <c r="N15" s="66"/>
      <c r="O15" s="66"/>
      <c r="P15" s="66"/>
      <c r="Q15" s="63"/>
    </row>
    <row r="16" s="19" customFormat="1" ht="20" customHeight="1" spans="1:17">
      <c r="A16" s="49"/>
      <c r="B16" s="50"/>
      <c r="C16" s="10"/>
      <c r="D16" s="51"/>
      <c r="E16" s="52" t="s">
        <v>38</v>
      </c>
      <c r="F16" s="53">
        <v>3408</v>
      </c>
      <c r="G16" s="53">
        <f t="shared" si="0"/>
        <v>170.4</v>
      </c>
      <c r="H16" s="53">
        <f t="shared" si="1"/>
        <v>3578.4</v>
      </c>
      <c r="I16" s="68"/>
      <c r="J16" s="69"/>
      <c r="K16" s="69"/>
      <c r="L16" s="69"/>
      <c r="M16" s="66"/>
      <c r="N16" s="66"/>
      <c r="O16" s="66"/>
      <c r="P16" s="66"/>
      <c r="Q16" s="63"/>
    </row>
    <row r="17" s="19" customFormat="1" ht="20" customHeight="1" spans="1:17">
      <c r="A17" s="49"/>
      <c r="B17" s="50"/>
      <c r="C17" s="10"/>
      <c r="D17" s="51"/>
      <c r="E17" s="52" t="s">
        <v>39</v>
      </c>
      <c r="F17" s="53">
        <v>2144</v>
      </c>
      <c r="G17" s="53">
        <f t="shared" si="0"/>
        <v>107.2</v>
      </c>
      <c r="H17" s="53">
        <f t="shared" si="1"/>
        <v>2251.2</v>
      </c>
      <c r="I17" s="68"/>
      <c r="J17" s="69"/>
      <c r="K17" s="69"/>
      <c r="L17" s="69"/>
      <c r="M17" s="66"/>
      <c r="N17" s="66"/>
      <c r="O17" s="66"/>
      <c r="P17" s="66"/>
      <c r="Q17" s="63"/>
    </row>
    <row r="18" s="19" customFormat="1" ht="20" customHeight="1" spans="1:17">
      <c r="A18" s="49"/>
      <c r="B18" s="50"/>
      <c r="C18" s="10"/>
      <c r="D18" s="51"/>
      <c r="E18" s="52" t="s">
        <v>40</v>
      </c>
      <c r="F18" s="53">
        <v>800</v>
      </c>
      <c r="G18" s="53">
        <f t="shared" si="0"/>
        <v>40</v>
      </c>
      <c r="H18" s="53">
        <f t="shared" si="1"/>
        <v>840</v>
      </c>
      <c r="I18" s="68"/>
      <c r="J18" s="69"/>
      <c r="K18" s="69"/>
      <c r="L18" s="69"/>
      <c r="M18" s="66"/>
      <c r="N18" s="66"/>
      <c r="O18" s="66"/>
      <c r="P18" s="66"/>
      <c r="Q18" s="63"/>
    </row>
    <row r="19" s="19" customFormat="1" ht="30" spans="1:17">
      <c r="A19" s="8" t="s">
        <v>29</v>
      </c>
      <c r="B19" s="50" t="s">
        <v>41</v>
      </c>
      <c r="C19" s="10" t="s">
        <v>31</v>
      </c>
      <c r="D19" s="51" t="s">
        <v>44</v>
      </c>
      <c r="E19" s="54"/>
      <c r="F19" s="55">
        <f>SUM(F15:F18)</f>
        <v>8410</v>
      </c>
      <c r="G19" s="53">
        <f t="shared" si="0"/>
        <v>420.5</v>
      </c>
      <c r="H19" s="53">
        <f t="shared" si="1"/>
        <v>8830.5</v>
      </c>
      <c r="I19" s="68"/>
      <c r="J19" s="69"/>
      <c r="K19" s="69"/>
      <c r="L19" s="69"/>
      <c r="M19" s="63"/>
      <c r="N19" s="66"/>
      <c r="O19" s="63"/>
      <c r="P19" s="66"/>
      <c r="Q19" s="63"/>
    </row>
    <row r="20" s="19" customFormat="1" ht="30" spans="1:12">
      <c r="A20" s="8" t="s">
        <v>29</v>
      </c>
      <c r="B20" s="50" t="s">
        <v>42</v>
      </c>
      <c r="C20" s="10" t="s">
        <v>31</v>
      </c>
      <c r="D20" s="51" t="s">
        <v>44</v>
      </c>
      <c r="E20" s="54"/>
      <c r="F20" s="55">
        <f>SUM(F19:F19)</f>
        <v>8410</v>
      </c>
      <c r="G20" s="53">
        <f t="shared" si="0"/>
        <v>420.5</v>
      </c>
      <c r="H20" s="53">
        <f t="shared" si="1"/>
        <v>8830.5</v>
      </c>
      <c r="I20" s="68"/>
      <c r="J20" s="69"/>
      <c r="K20" s="69"/>
      <c r="L20" s="69"/>
    </row>
    <row r="21" s="19" customFormat="1" ht="30" spans="1:12">
      <c r="A21" s="8" t="s">
        <v>29</v>
      </c>
      <c r="B21" s="50" t="s">
        <v>43</v>
      </c>
      <c r="C21" s="10" t="s">
        <v>31</v>
      </c>
      <c r="D21" s="51" t="s">
        <v>44</v>
      </c>
      <c r="E21" s="54"/>
      <c r="F21" s="55">
        <f>SUM(F20:F20)</f>
        <v>8410</v>
      </c>
      <c r="G21" s="53">
        <f t="shared" si="0"/>
        <v>420.5</v>
      </c>
      <c r="H21" s="53">
        <f t="shared" si="1"/>
        <v>8830.5</v>
      </c>
      <c r="I21" s="68"/>
      <c r="J21" s="69"/>
      <c r="K21" s="69"/>
      <c r="L21" s="69"/>
    </row>
    <row r="22" s="19" customFormat="1" ht="15" spans="1:12">
      <c r="A22" s="56" t="s">
        <v>45</v>
      </c>
      <c r="B22" s="57"/>
      <c r="C22" s="57"/>
      <c r="D22" s="51"/>
      <c r="E22" s="57"/>
      <c r="F22" s="10">
        <f>SUM(F8:F21)</f>
        <v>58864</v>
      </c>
      <c r="G22" s="53">
        <f t="shared" si="0"/>
        <v>2943.2</v>
      </c>
      <c r="H22" s="53">
        <f t="shared" si="1"/>
        <v>61807.2</v>
      </c>
      <c r="I22" s="70"/>
      <c r="J22" s="70"/>
      <c r="K22" s="70"/>
      <c r="L22" s="70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5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3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1:1">
      <c r="A16" s="72" t="s">
        <v>64</v>
      </c>
    </row>
    <row r="17" spans="1:1">
      <c r="A17" s="72" t="s">
        <v>65</v>
      </c>
    </row>
    <row r="18" spans="1:1">
      <c r="A18" s="72" t="s">
        <v>66</v>
      </c>
    </row>
    <row r="19" spans="1:1">
      <c r="A19" s="72" t="s">
        <v>67</v>
      </c>
    </row>
    <row r="20" spans="1:1">
      <c r="A20" s="72" t="s">
        <v>68</v>
      </c>
    </row>
    <row r="21" spans="1:1">
      <c r="A21" s="72" t="s">
        <v>69</v>
      </c>
    </row>
    <row r="22" spans="1:1">
      <c r="A22" s="72" t="s">
        <v>70</v>
      </c>
    </row>
    <row r="23" spans="1:1">
      <c r="A23" s="72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2025-05-20T04:46:00Z</dcterms:created>
  <dcterms:modified xsi:type="dcterms:W3CDTF">2025-05-21T12:50:00Z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EAB537B85339461B9A3E694CA376FA86_11</vt:lpwstr>
  </property>
  <property fmtid="{D5CDD505-2E9C-101B-9397-08002B2CF9AE}" pid="3" name="KSOProductBuildVer">
    <vt:lpwstr>2052-12.1.0.21171</vt:lpwstr>
  </property>
</Properties>
</file>