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<sst xmlns="http://schemas.openxmlformats.org/spreadsheetml/2006/main" count="124" uniqueCount="80">
  <si>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</si>
  <si>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</si>
  <si>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</si>
  <si>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</si>
  <si>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SF3181099098719</t>
  </si>
  <si>
    <t>FOCCT2505136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</si>
  <si>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</si>
  <si>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</si>
  <si>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</si>
  <si>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</si>
  <si>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</si>
  <si>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</si>
  <si>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</si>
  <si>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</si>
  <si>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</si>
  <si>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</si>
  <si>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</si>
  <si>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</si>
  <si>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</si>
  <si>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</si>
  <si>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</si>
  <si>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</si>
  <si>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</si>
  <si>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</si>
  <si>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</si>
  <si>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</si>
  <si>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</si>
  <si>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</si>
  <si>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</si>
  <si>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</si>
  <si>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80436-01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</si>
  <si>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</si>
  <si>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6617-706</t>
  </si>
  <si>
    <t>597</t>
  </si>
  <si>
    <t>XXS</t>
  </si>
  <si>
    <t>1/1</t>
  </si>
  <si>
    <t>7.4</t>
  </si>
  <si>
    <t>7.8</t>
  </si>
  <si>
    <t>20*30*40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</si>
  <si>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</si>
  <si>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</si>
  <si>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</si>
  <si>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</si>
  <si>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</si>
  <si>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</si>
  <si>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</si>
  <si>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</si>
  <si>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1</t>
  </si>
  <si>
    <t>1.4</t>
  </si>
  <si>
    <t>20*20*30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</si>
  <si>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</si>
  <si>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</si>
  <si>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</si>
  <si>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</si>
  <si>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</si>
  <si>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</si>
  <si>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</si>
  <si>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</si>
  <si>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</si>
  <si>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</si>
  <si>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</si>
  <si>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</si>
  <si>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</si>
  <si>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</si>
  <si>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</si>
  <si>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7.4kg</t>
  </si>
  <si>
    <t>Made In China</t>
  </si>
  <si>
    <t>Net Weight（净重）</t>
  </si>
  <si>
    <t>7kg</t>
  </si>
  <si>
    <t>Remark（备注）</t>
  </si>
  <si>
    <t>06617706717015</t>
  </si>
  <si>
    <t>06617706717022</t>
  </si>
  <si>
    <t>06617706717039</t>
  </si>
  <si>
    <t>06617706717046</t>
  </si>
  <si>
    <t>06617706717084</t>
  </si>
  <si>
    <t>06617706597013</t>
  </si>
  <si>
    <t>06617706597020</t>
  </si>
  <si>
    <t>06617706597037</t>
  </si>
  <si>
    <t>06617706597044</t>
  </si>
  <si>
    <t>06617706597082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</si>
</sst>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47625</xdr:rowOff>
    </xdr:from>
    <xdr:to>
      <xdr:col>12</xdr:col>
      <xdr:colOff>73660</xdr:colOff>
      <xdr:row>4</xdr:row>
      <xdr:rowOff>186055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714375"/>
          <a:ext cx="4188460" cy="662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266700</xdr:rowOff>
    </xdr:from>
    <xdr:to>
      <xdr:col>1</xdr:col>
      <xdr:colOff>1447800</xdr:colOff>
      <xdr:row>6</xdr:row>
      <xdr:rowOff>1334135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746500"/>
          <a:ext cx="1304925" cy="1067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T14" sqref="T1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45797</v>
      </c>
      <c r="F3" s="24"/>
      <c r="G3" s="25"/>
      <c r="H3" s="26"/>
      <c r="I3" s="62"/>
      <c r="J3" s="63"/>
      <c r="K3" s="63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120</v>
      </c>
      <c r="G8" s="51">
        <f>F8*0.05</f>
        <v>6</v>
      </c>
      <c r="H8" s="51">
        <f>F8+G8</f>
        <v>126</v>
      </c>
      <c r="I8" s="66" t="s">
        <v>35</v>
      </c>
      <c r="J8" s="66" t="s">
        <v>36</v>
      </c>
      <c r="K8" s="66" t="s">
        <v>37</v>
      </c>
      <c r="L8" s="66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720</v>
      </c>
      <c r="G9" s="51">
        <f t="shared" ref="G9:G25" si="0">F9*0.05</f>
        <v>36</v>
      </c>
      <c r="H9" s="51">
        <f t="shared" ref="H9:H25" si="1">F9+G9</f>
        <v>756</v>
      </c>
      <c r="I9" s="66"/>
      <c r="J9" s="66"/>
      <c r="K9" s="66"/>
      <c r="L9" s="66"/>
    </row>
    <row r="10" s="16" customFormat="1" ht="15" spans="1:12">
      <c r="A10" s="52"/>
      <c r="B10" s="53"/>
      <c r="C10" s="54"/>
      <c r="D10" s="55"/>
      <c r="E10" s="50" t="s">
        <v>40</v>
      </c>
      <c r="F10" s="51">
        <v>1080</v>
      </c>
      <c r="G10" s="51">
        <f t="shared" si="0"/>
        <v>54</v>
      </c>
      <c r="H10" s="51">
        <f t="shared" si="1"/>
        <v>1134</v>
      </c>
      <c r="I10" s="66"/>
      <c r="J10" s="66"/>
      <c r="K10" s="66"/>
      <c r="L10" s="66"/>
    </row>
    <row r="11" s="16" customFormat="1" ht="15" spans="1:12">
      <c r="A11" s="52"/>
      <c r="B11" s="53"/>
      <c r="C11" s="54"/>
      <c r="D11" s="55"/>
      <c r="E11" s="50" t="s">
        <v>41</v>
      </c>
      <c r="F11" s="51">
        <v>750</v>
      </c>
      <c r="G11" s="51">
        <f t="shared" si="0"/>
        <v>37.5</v>
      </c>
      <c r="H11" s="51">
        <f t="shared" si="1"/>
        <v>787.5</v>
      </c>
      <c r="I11" s="66"/>
      <c r="J11" s="66"/>
      <c r="K11" s="66"/>
      <c r="L11" s="66"/>
    </row>
    <row r="12" s="16" customFormat="1" ht="15" spans="1:12">
      <c r="A12" s="52"/>
      <c r="B12" s="53"/>
      <c r="C12" s="54"/>
      <c r="D12" s="55"/>
      <c r="E12" s="50" t="s">
        <v>42</v>
      </c>
      <c r="F12" s="51">
        <v>330</v>
      </c>
      <c r="G12" s="51">
        <f t="shared" si="0"/>
        <v>16.5</v>
      </c>
      <c r="H12" s="51">
        <f t="shared" si="1"/>
        <v>346.5</v>
      </c>
      <c r="I12" s="66"/>
      <c r="J12" s="66"/>
      <c r="K12" s="66"/>
      <c r="L12" s="66"/>
    </row>
    <row r="13" s="16" customFormat="1" ht="42" customHeight="1" spans="1:12">
      <c r="A13" s="7" t="s">
        <v>30</v>
      </c>
      <c r="B13" s="56" t="s">
        <v>43</v>
      </c>
      <c r="C13" s="9" t="s">
        <v>32</v>
      </c>
      <c r="D13" s="57" t="s">
        <v>33</v>
      </c>
      <c r="E13" s="58"/>
      <c r="F13" s="59">
        <f>SUM(F8:F12)</f>
        <v>3000</v>
      </c>
      <c r="G13" s="51">
        <f t="shared" si="0"/>
        <v>150</v>
      </c>
      <c r="H13" s="51">
        <f t="shared" si="1"/>
        <v>3150</v>
      </c>
      <c r="I13" s="66"/>
      <c r="J13" s="66"/>
      <c r="K13" s="66"/>
      <c r="L13" s="66"/>
    </row>
    <row r="14" s="16" customFormat="1" ht="43" customHeight="1" spans="1:12">
      <c r="A14" s="7" t="s">
        <v>30</v>
      </c>
      <c r="B14" s="56" t="s">
        <v>44</v>
      </c>
      <c r="C14" s="9" t="s">
        <v>32</v>
      </c>
      <c r="D14" s="57" t="s">
        <v>33</v>
      </c>
      <c r="E14" s="58"/>
      <c r="F14" s="59">
        <f>SUM(F13:F13)</f>
        <v>3000</v>
      </c>
      <c r="G14" s="51">
        <f t="shared" si="0"/>
        <v>150</v>
      </c>
      <c r="H14" s="51">
        <f t="shared" si="1"/>
        <v>3150</v>
      </c>
      <c r="I14" s="66"/>
      <c r="J14" s="66"/>
      <c r="K14" s="66"/>
      <c r="L14" s="66"/>
    </row>
    <row r="15" s="16" customFormat="1" ht="45" customHeight="1" spans="1:12">
      <c r="A15" s="7" t="s">
        <v>30</v>
      </c>
      <c r="B15" s="56" t="s">
        <v>45</v>
      </c>
      <c r="C15" s="9" t="s">
        <v>32</v>
      </c>
      <c r="D15" s="57" t="s">
        <v>33</v>
      </c>
      <c r="E15" s="58"/>
      <c r="F15" s="59">
        <f>SUM(F14:F14)</f>
        <v>3000</v>
      </c>
      <c r="G15" s="51">
        <f t="shared" si="0"/>
        <v>150</v>
      </c>
      <c r="H15" s="51">
        <f t="shared" si="1"/>
        <v>3150</v>
      </c>
      <c r="I15" s="66"/>
      <c r="J15" s="66"/>
      <c r="K15" s="66"/>
      <c r="L15" s="66"/>
    </row>
    <row r="16" s="16" customFormat="1" ht="15" spans="1:12">
      <c r="A16" s="46" t="s">
        <v>30</v>
      </c>
      <c r="B16" s="47" t="s">
        <v>31</v>
      </c>
      <c r="C16" s="48" t="s">
        <v>32</v>
      </c>
      <c r="D16" s="49" t="s">
        <v>46</v>
      </c>
      <c r="E16" s="50" t="s">
        <v>34</v>
      </c>
      <c r="F16" s="51">
        <v>140</v>
      </c>
      <c r="G16" s="51">
        <f t="shared" si="0"/>
        <v>7</v>
      </c>
      <c r="H16" s="51">
        <f t="shared" si="1"/>
        <v>147</v>
      </c>
      <c r="I16" s="66" t="s">
        <v>35</v>
      </c>
      <c r="J16" s="66" t="s">
        <v>47</v>
      </c>
      <c r="K16" s="66" t="s">
        <v>48</v>
      </c>
      <c r="L16" s="66" t="s">
        <v>49</v>
      </c>
    </row>
    <row r="17" s="16" customFormat="1" ht="15" spans="1:12">
      <c r="A17" s="52"/>
      <c r="B17" s="53"/>
      <c r="C17" s="54"/>
      <c r="D17" s="55"/>
      <c r="E17" s="50" t="s">
        <v>39</v>
      </c>
      <c r="F17" s="51">
        <v>840</v>
      </c>
      <c r="G17" s="51">
        <f t="shared" si="0"/>
        <v>42</v>
      </c>
      <c r="H17" s="51">
        <f t="shared" si="1"/>
        <v>882</v>
      </c>
      <c r="I17" s="66"/>
      <c r="J17" s="66"/>
      <c r="K17" s="66"/>
      <c r="L17" s="66"/>
    </row>
    <row r="18" s="16" customFormat="1" ht="15" spans="1:12">
      <c r="A18" s="52"/>
      <c r="B18" s="53"/>
      <c r="C18" s="54"/>
      <c r="D18" s="55"/>
      <c r="E18" s="50" t="s">
        <v>40</v>
      </c>
      <c r="F18" s="51">
        <v>1260</v>
      </c>
      <c r="G18" s="51">
        <f t="shared" si="0"/>
        <v>63</v>
      </c>
      <c r="H18" s="51">
        <f t="shared" si="1"/>
        <v>1323</v>
      </c>
      <c r="I18" s="66"/>
      <c r="J18" s="66"/>
      <c r="K18" s="66"/>
      <c r="L18" s="66"/>
    </row>
    <row r="19" s="16" customFormat="1" ht="15" spans="1:12">
      <c r="A19" s="52"/>
      <c r="B19" s="53"/>
      <c r="C19" s="54"/>
      <c r="D19" s="55"/>
      <c r="E19" s="50" t="s">
        <v>41</v>
      </c>
      <c r="F19" s="51">
        <v>875</v>
      </c>
      <c r="G19" s="51">
        <f t="shared" si="0"/>
        <v>43.75</v>
      </c>
      <c r="H19" s="51">
        <f t="shared" si="1"/>
        <v>918.75</v>
      </c>
      <c r="I19" s="66"/>
      <c r="J19" s="66"/>
      <c r="K19" s="66"/>
      <c r="L19" s="66"/>
    </row>
    <row r="20" s="16" customFormat="1" ht="15" spans="1:12">
      <c r="A20" s="52"/>
      <c r="B20" s="53"/>
      <c r="C20" s="54"/>
      <c r="D20" s="55"/>
      <c r="E20" s="50" t="s">
        <v>42</v>
      </c>
      <c r="F20" s="51">
        <v>385</v>
      </c>
      <c r="G20" s="51">
        <f t="shared" si="0"/>
        <v>19.25</v>
      </c>
      <c r="H20" s="51">
        <f t="shared" si="1"/>
        <v>404.25</v>
      </c>
      <c r="I20" s="66"/>
      <c r="J20" s="66"/>
      <c r="K20" s="66"/>
      <c r="L20" s="66"/>
    </row>
    <row r="21" s="16" customFormat="1" ht="42" customHeight="1" spans="1:12">
      <c r="A21" s="7" t="s">
        <v>30</v>
      </c>
      <c r="B21" s="56" t="s">
        <v>43</v>
      </c>
      <c r="C21" s="9" t="s">
        <v>32</v>
      </c>
      <c r="D21" s="57" t="s">
        <v>46</v>
      </c>
      <c r="E21" s="58"/>
      <c r="F21" s="59">
        <f>SUM(F16:F20)</f>
        <v>3500</v>
      </c>
      <c r="G21" s="51">
        <f t="shared" si="0"/>
        <v>175</v>
      </c>
      <c r="H21" s="51">
        <f t="shared" si="1"/>
        <v>3675</v>
      </c>
      <c r="I21" s="66"/>
      <c r="J21" s="66"/>
      <c r="K21" s="66"/>
      <c r="L21" s="66"/>
    </row>
    <row r="22" s="16" customFormat="1" ht="43" customHeight="1" spans="1:12">
      <c r="A22" s="7" t="s">
        <v>30</v>
      </c>
      <c r="B22" s="56" t="s">
        <v>44</v>
      </c>
      <c r="C22" s="9" t="s">
        <v>32</v>
      </c>
      <c r="D22" s="57" t="s">
        <v>46</v>
      </c>
      <c r="E22" s="58"/>
      <c r="F22" s="59">
        <f>SUM(F21:F21)</f>
        <v>3500</v>
      </c>
      <c r="G22" s="51">
        <f t="shared" si="0"/>
        <v>175</v>
      </c>
      <c r="H22" s="51">
        <f t="shared" si="1"/>
        <v>3675</v>
      </c>
      <c r="I22" s="66"/>
      <c r="J22" s="66"/>
      <c r="K22" s="66"/>
      <c r="L22" s="66"/>
    </row>
    <row r="23" s="16" customFormat="1" ht="45" customHeight="1" spans="1:12">
      <c r="A23" s="7" t="s">
        <v>30</v>
      </c>
      <c r="B23" s="56" t="s">
        <v>45</v>
      </c>
      <c r="C23" s="9" t="s">
        <v>32</v>
      </c>
      <c r="D23" s="57" t="s">
        <v>46</v>
      </c>
      <c r="E23" s="58"/>
      <c r="F23" s="59">
        <f>SUM(F22:F22)</f>
        <v>3500</v>
      </c>
      <c r="G23" s="51">
        <f t="shared" si="0"/>
        <v>175</v>
      </c>
      <c r="H23" s="51">
        <f t="shared" si="1"/>
        <v>3675</v>
      </c>
      <c r="I23" s="66"/>
      <c r="J23" s="66"/>
      <c r="K23" s="66"/>
      <c r="L23" s="66"/>
    </row>
    <row r="24" s="16" customFormat="1" ht="45" customHeight="1" spans="1:12">
      <c r="A24" s="7" t="s">
        <v>30</v>
      </c>
      <c r="B24" s="56" t="s">
        <v>50</v>
      </c>
      <c r="C24" s="9" t="s">
        <v>32</v>
      </c>
      <c r="D24" s="57"/>
      <c r="E24" s="58"/>
      <c r="F24" s="59">
        <v>13000</v>
      </c>
      <c r="G24" s="51">
        <f t="shared" si="0"/>
        <v>650</v>
      </c>
      <c r="H24" s="51">
        <f t="shared" si="1"/>
        <v>13650</v>
      </c>
      <c r="I24" s="66"/>
      <c r="J24" s="66"/>
      <c r="K24" s="66"/>
      <c r="L24" s="66"/>
    </row>
    <row r="25" s="16" customFormat="1" ht="15" spans="1:12">
      <c r="A25" s="60" t="s">
        <v>51</v>
      </c>
      <c r="B25" s="61"/>
      <c r="C25" s="61"/>
      <c r="D25" s="57"/>
      <c r="E25" s="61"/>
      <c r="F25" s="9">
        <f>SUM(F8:F24)</f>
        <v>39000</v>
      </c>
      <c r="G25" s="51">
        <f t="shared" si="0"/>
        <v>1950</v>
      </c>
      <c r="H25" s="51">
        <f t="shared" si="1"/>
        <v>40950</v>
      </c>
      <c r="I25" s="67"/>
      <c r="J25" s="67"/>
      <c r="K25" s="67"/>
      <c r="L25" s="67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6" workbookViewId="0">
      <selection activeCell="B37" sqref="B37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52</v>
      </c>
      <c r="B2" s="5"/>
      <c r="C2" s="6"/>
    </row>
    <row r="3" ht="40" customHeight="1" spans="1:3">
      <c r="A3" s="4" t="s">
        <v>53</v>
      </c>
      <c r="B3" s="7" t="s">
        <v>30</v>
      </c>
      <c r="C3" s="8"/>
    </row>
    <row r="4" ht="15.75" spans="1:3">
      <c r="A4" s="4" t="s">
        <v>54</v>
      </c>
      <c r="B4" s="9" t="s">
        <v>32</v>
      </c>
      <c r="C4" s="10"/>
    </row>
    <row r="5" ht="108" customHeight="1" spans="1:3">
      <c r="A5" s="4" t="s">
        <v>55</v>
      </c>
      <c r="B5" s="11" t="s">
        <v>56</v>
      </c>
      <c r="C5" s="12" t="s">
        <v>57</v>
      </c>
    </row>
    <row r="6" ht="14.25" spans="1:3">
      <c r="A6" s="4" t="s">
        <v>58</v>
      </c>
      <c r="B6" s="13" t="s">
        <v>59</v>
      </c>
      <c r="C6" s="14" t="s">
        <v>60</v>
      </c>
    </row>
    <row r="7" ht="123" customHeight="1" spans="1:3">
      <c r="A7" s="4" t="s">
        <v>61</v>
      </c>
      <c r="B7" s="4"/>
      <c r="C7" s="14"/>
    </row>
    <row r="8" ht="14.25" spans="1:3">
      <c r="A8" s="4" t="s">
        <v>62</v>
      </c>
      <c r="B8" s="4" t="s">
        <v>38</v>
      </c>
      <c r="C8" s="6" t="s">
        <v>63</v>
      </c>
    </row>
    <row r="9" ht="14.25" spans="1:3">
      <c r="A9" s="4" t="s">
        <v>64</v>
      </c>
      <c r="B9" s="4" t="s">
        <v>65</v>
      </c>
      <c r="C9" s="8" t="s">
        <v>66</v>
      </c>
    </row>
    <row r="10" ht="14.25" spans="1:3">
      <c r="A10" s="4" t="s">
        <v>67</v>
      </c>
      <c r="B10" s="4" t="s">
        <v>68</v>
      </c>
      <c r="C10" s="8"/>
    </row>
    <row r="11" ht="14.25" spans="1:3">
      <c r="A11" s="4" t="s">
        <v>69</v>
      </c>
      <c r="B11" s="4"/>
      <c r="C11" s="10"/>
    </row>
    <row r="15" spans="2:2">
      <c r="B15" s="68" t="s">
        <v>70</v>
      </c>
    </row>
    <row r="16" spans="2:2">
      <c r="B16" s="68" t="s">
        <v>71</v>
      </c>
    </row>
    <row r="17" spans="2:2">
      <c r="B17" s="68" t="s">
        <v>72</v>
      </c>
    </row>
    <row r="18" spans="2:2">
      <c r="B18" s="68" t="s">
        <v>73</v>
      </c>
    </row>
    <row r="19" spans="2:2">
      <c r="B19" s="68" t="s">
        <v>74</v>
      </c>
    </row>
    <row r="21" spans="2:2">
      <c r="B21" s="68" t="s">
        <v>75</v>
      </c>
    </row>
    <row r="22" spans="2:2">
      <c r="B22" s="68" t="s">
        <v>76</v>
      </c>
    </row>
    <row r="23" spans="2:2">
      <c r="B23" s="68" t="s">
        <v>77</v>
      </c>
    </row>
    <row r="24" spans="2:2">
      <c r="B24" s="68" t="s">
        <v>78</v>
      </c>
    </row>
    <row r="26" spans="2:2">
      <c r="B26" s="68" t="s">
        <v>70</v>
      </c>
    </row>
    <row r="27" spans="2:2">
      <c r="B27" s="68" t="s">
        <v>71</v>
      </c>
    </row>
    <row r="28" spans="2:2">
      <c r="B28" s="68" t="s">
        <v>72</v>
      </c>
    </row>
    <row r="29" spans="2:2">
      <c r="B29" s="68" t="s">
        <v>73</v>
      </c>
    </row>
    <row r="30" spans="2:2">
      <c r="B30" s="68" t="s">
        <v>74</v>
      </c>
    </row>
    <row r="32" spans="2:2">
      <c r="B32" s="68" t="s">
        <v>75</v>
      </c>
    </row>
    <row r="33" spans="2:2">
      <c r="B33" s="68" t="s">
        <v>76</v>
      </c>
    </row>
    <row r="34" spans="2:2">
      <c r="B34" s="68" t="s">
        <v>77</v>
      </c>
    </row>
    <row r="35" spans="2:2">
      <c r="B35" s="68" t="s">
        <v>78</v>
      </c>
    </row>
    <row r="36" spans="2:2">
      <c r="B36" s="68" t="s">
        <v>79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2025-05-14T01:55:00Z</dcterms:created>
  <dcterms:modified xsi:type="dcterms:W3CDTF">2025-05-20T09:38:31Z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1391B08F0D9141F5ACC89F1A7BAEC163_11</vt:lpwstr>
  </property>
  <property fmtid="{D5CDD505-2E9C-101B-9397-08002B2CF9AE}" pid="3" name="KSOProductBuildVer">
    <vt:lpwstr>2052-12.1.0.21171</vt:lpwstr>
  </property>
</Properties>
</file>