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<sst xmlns="http://schemas.openxmlformats.org/spreadsheetml/2006/main" count="92" uniqueCount="73">
  <si>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</si>
  <si>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</si>
  <si>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</si>
  <si>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</si>
  <si>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SF3184392398659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</si>
  <si>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</si>
  <si>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</si>
  <si>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</si>
  <si>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</si>
  <si>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</si>
  <si>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</si>
  <si>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</si>
  <si>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</si>
  <si>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</si>
  <si>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</si>
  <si>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</si>
  <si>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</si>
  <si>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</si>
  <si>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</si>
  <si>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</si>
  <si>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</si>
  <si>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</si>
  <si>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</si>
  <si>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</si>
  <si>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</si>
  <si>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</si>
  <si>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</si>
  <si>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</si>
  <si>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</si>
  <si>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25936-01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</si>
  <si>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</si>
  <si>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0093-707</t>
  </si>
  <si>
    <t>441</t>
  </si>
  <si>
    <t>10-12</t>
  </si>
  <si>
    <t>1/1</t>
  </si>
  <si>
    <t>13.6</t>
  </si>
  <si>
    <t>14</t>
  </si>
  <si>
    <t>20*30*40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</si>
  <si>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</si>
  <si>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</si>
  <si>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</si>
  <si>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</si>
  <si>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</si>
  <si>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</si>
  <si>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</si>
  <si>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</si>
  <si>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</si>
  <si>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</si>
  <si>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</si>
  <si>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</si>
  <si>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</si>
  <si>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</si>
  <si>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</si>
  <si>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</si>
  <si>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</si>
  <si>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</si>
  <si>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</si>
  <si>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</si>
  <si>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</si>
  <si>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</si>
  <si>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</si>
  <si>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14KG</t>
  </si>
  <si>
    <t>Made In China</t>
  </si>
  <si>
    <t>Net Weight（净重）</t>
  </si>
  <si>
    <t>13.6KG</t>
  </si>
  <si>
    <t>Remark（备注）</t>
  </si>
  <si>
    <t>00093707441016</t>
  </si>
  <si>
    <t>00093707441023</t>
  </si>
  <si>
    <t>00093707441030</t>
  </si>
  <si>
    <t>00093707441047</t>
  </si>
  <si>
    <t>00093707441054</t>
  </si>
  <si>
    <t>00093707441085</t>
  </si>
  <si>
    <t>00093707441115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</si>
</sst>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133350</xdr:rowOff>
    </xdr:from>
    <xdr:to>
      <xdr:col>7</xdr:col>
      <xdr:colOff>455295</xdr:colOff>
      <xdr:row>4</xdr:row>
      <xdr:rowOff>257810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15025" y="800100"/>
          <a:ext cx="1045845" cy="6483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257175</xdr:rowOff>
    </xdr:from>
    <xdr:to>
      <xdr:col>1</xdr:col>
      <xdr:colOff>1571625</xdr:colOff>
      <xdr:row>6</xdr:row>
      <xdr:rowOff>1343025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47875" y="3429000"/>
          <a:ext cx="1485900" cy="1085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tabSelected="1" workbookViewId="0">
      <selection activeCell="S19" sqref="S1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45796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455</v>
      </c>
      <c r="G8" s="53">
        <f t="shared" ref="G8:G18" si="0">F8*0.05</f>
        <v>22.75</v>
      </c>
      <c r="H8" s="53">
        <f>F8+G8</f>
        <v>477.75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1000</v>
      </c>
      <c r="G9" s="53">
        <f t="shared" si="0"/>
        <v>50</v>
      </c>
      <c r="H9" s="53">
        <f t="shared" ref="H9:H18" si="1">F9+G9</f>
        <v>1050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2632</v>
      </c>
      <c r="G10" s="53">
        <f t="shared" si="0"/>
        <v>131.6</v>
      </c>
      <c r="H10" s="53">
        <f t="shared" si="1"/>
        <v>2763.6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4324</v>
      </c>
      <c r="G11" s="53">
        <f t="shared" si="0"/>
        <v>216.2</v>
      </c>
      <c r="H11" s="53">
        <f t="shared" si="1"/>
        <v>4540.2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20" customHeight="1" spans="1:17">
      <c r="A12" s="49"/>
      <c r="B12" s="50"/>
      <c r="C12" s="10"/>
      <c r="D12" s="51"/>
      <c r="E12" s="52" t="s">
        <v>41</v>
      </c>
      <c r="F12" s="53">
        <v>5881</v>
      </c>
      <c r="G12" s="53">
        <f t="shared" si="0"/>
        <v>294.05</v>
      </c>
      <c r="H12" s="53">
        <f t="shared" si="1"/>
        <v>6175.05</v>
      </c>
      <c r="I12" s="65"/>
      <c r="J12" s="66"/>
      <c r="K12" s="66"/>
      <c r="L12" s="66"/>
      <c r="M12" s="64"/>
      <c r="N12" s="64"/>
      <c r="O12" s="64"/>
      <c r="P12" s="64"/>
      <c r="Q12" s="67"/>
    </row>
    <row r="13" s="19" customFormat="1" ht="20" customHeight="1" spans="1:17">
      <c r="A13" s="49"/>
      <c r="B13" s="50"/>
      <c r="C13" s="10"/>
      <c r="D13" s="51"/>
      <c r="E13" s="52" t="s">
        <v>42</v>
      </c>
      <c r="F13" s="53">
        <v>1708</v>
      </c>
      <c r="G13" s="53">
        <f t="shared" si="0"/>
        <v>85.4</v>
      </c>
      <c r="H13" s="53">
        <f t="shared" si="1"/>
        <v>1793.4</v>
      </c>
      <c r="I13" s="65"/>
      <c r="J13" s="66"/>
      <c r="K13" s="66"/>
      <c r="L13" s="66"/>
      <c r="M13" s="64"/>
      <c r="N13" s="64"/>
      <c r="O13" s="64"/>
      <c r="P13" s="64"/>
      <c r="Q13" s="67"/>
    </row>
    <row r="14" s="19" customFormat="1" ht="20" customHeight="1" spans="1:17">
      <c r="A14" s="49"/>
      <c r="B14" s="50"/>
      <c r="C14" s="10"/>
      <c r="D14" s="51"/>
      <c r="E14" s="52" t="s">
        <v>43</v>
      </c>
      <c r="F14" s="53">
        <v>500</v>
      </c>
      <c r="G14" s="53">
        <f t="shared" si="0"/>
        <v>25</v>
      </c>
      <c r="H14" s="53">
        <f t="shared" si="1"/>
        <v>525</v>
      </c>
      <c r="I14" s="65"/>
      <c r="J14" s="66"/>
      <c r="K14" s="66"/>
      <c r="L14" s="66"/>
      <c r="M14" s="64"/>
      <c r="N14" s="64"/>
      <c r="O14" s="64"/>
      <c r="P14" s="64"/>
      <c r="Q14" s="67"/>
    </row>
    <row r="15" s="19" customFormat="1" ht="30" spans="1:17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SUM(F8:F14)</f>
        <v>16500</v>
      </c>
      <c r="G15" s="53">
        <f t="shared" si="0"/>
        <v>825</v>
      </c>
      <c r="H15" s="53">
        <f t="shared" si="1"/>
        <v>17325</v>
      </c>
      <c r="I15" s="65"/>
      <c r="J15" s="66"/>
      <c r="K15" s="66"/>
      <c r="L15" s="66"/>
      <c r="M15" s="67"/>
      <c r="N15" s="64"/>
      <c r="O15" s="67"/>
      <c r="P15" s="64"/>
      <c r="Q15" s="67"/>
    </row>
    <row r="16" s="19" customFormat="1" ht="30" spans="1:12">
      <c r="A16" s="8" t="s">
        <v>29</v>
      </c>
      <c r="B16" s="50" t="s">
        <v>45</v>
      </c>
      <c r="C16" s="10" t="s">
        <v>31</v>
      </c>
      <c r="D16" s="51" t="s">
        <v>32</v>
      </c>
      <c r="E16" s="54"/>
      <c r="F16" s="55">
        <f>SUM(F15:F15)</f>
        <v>16500</v>
      </c>
      <c r="G16" s="53">
        <f t="shared" si="0"/>
        <v>825</v>
      </c>
      <c r="H16" s="53">
        <f t="shared" si="1"/>
        <v>17325</v>
      </c>
      <c r="I16" s="65"/>
      <c r="J16" s="66"/>
      <c r="K16" s="66"/>
      <c r="L16" s="66"/>
    </row>
    <row r="17" s="19" customFormat="1" ht="30" spans="1:12">
      <c r="A17" s="8" t="s">
        <v>29</v>
      </c>
      <c r="B17" s="50" t="s">
        <v>46</v>
      </c>
      <c r="C17" s="10" t="s">
        <v>31</v>
      </c>
      <c r="D17" s="51" t="s">
        <v>32</v>
      </c>
      <c r="E17" s="54"/>
      <c r="F17" s="55">
        <f>SUM(F16:F16)</f>
        <v>16500</v>
      </c>
      <c r="G17" s="53">
        <f t="shared" si="0"/>
        <v>825</v>
      </c>
      <c r="H17" s="53">
        <f t="shared" si="1"/>
        <v>17325</v>
      </c>
      <c r="I17" s="65"/>
      <c r="J17" s="66"/>
      <c r="K17" s="66"/>
      <c r="L17" s="66"/>
    </row>
    <row r="18" s="19" customFormat="1" ht="15" spans="1:12">
      <c r="A18" s="56" t="s">
        <v>47</v>
      </c>
      <c r="B18" s="57"/>
      <c r="C18" s="57"/>
      <c r="D18" s="51"/>
      <c r="E18" s="57"/>
      <c r="F18" s="10">
        <f>SUM(F8:F17)</f>
        <v>66000</v>
      </c>
      <c r="G18" s="53">
        <f t="shared" si="0"/>
        <v>3300</v>
      </c>
      <c r="H18" s="53">
        <f t="shared" si="1"/>
        <v>69300</v>
      </c>
      <c r="I18" s="68"/>
      <c r="J18" s="68"/>
      <c r="K18" s="68"/>
      <c r="L18" s="68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3" workbookViewId="0">
      <selection activeCell="B28" sqref="B28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15.75" spans="1:3">
      <c r="A3" s="5" t="s">
        <v>49</v>
      </c>
      <c r="B3" s="8" t="s">
        <v>29</v>
      </c>
      <c r="C3" s="9"/>
    </row>
    <row r="4" s="1" customFormat="1" ht="15.75" spans="1:3">
      <c r="A4" s="5" t="s">
        <v>50</v>
      </c>
      <c r="B4" s="10" t="s">
        <v>31</v>
      </c>
      <c r="C4" s="9"/>
    </row>
    <row r="5" s="1" customFormat="1" ht="108" customHeight="1" spans="1:3">
      <c r="A5" s="5" t="s">
        <v>51</v>
      </c>
      <c r="B5" s="11" t="s">
        <v>52</v>
      </c>
      <c r="C5" s="12" t="s">
        <v>53</v>
      </c>
    </row>
    <row r="6" s="1" customFormat="1" ht="14.25" spans="1:3">
      <c r="A6" s="5" t="s">
        <v>54</v>
      </c>
      <c r="B6" s="13" t="s">
        <v>55</v>
      </c>
      <c r="C6" s="14" t="s">
        <v>56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37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  <row r="14" spans="2:2">
      <c r="B14" s="69" t="s">
        <v>66</v>
      </c>
    </row>
    <row r="15" spans="2:2">
      <c r="B15" s="69" t="s">
        <v>67</v>
      </c>
    </row>
    <row r="16" spans="2:2">
      <c r="B16" s="69" t="s">
        <v>68</v>
      </c>
    </row>
    <row r="17" spans="2:2">
      <c r="B17" s="69" t="s">
        <v>69</v>
      </c>
    </row>
    <row r="18" spans="2:2">
      <c r="B18" s="69" t="s">
        <v>70</v>
      </c>
    </row>
    <row r="19" spans="2:2">
      <c r="B19" s="69" t="s">
        <v>71</v>
      </c>
    </row>
    <row r="20" spans="2:2">
      <c r="B20" s="69" t="s">
        <v>72</v>
      </c>
    </row>
    <row r="21" spans="2:2">
      <c r="B21" s="69" t="s">
        <v>66</v>
      </c>
    </row>
    <row r="22" spans="2:2">
      <c r="B22" s="69" t="s">
        <v>67</v>
      </c>
    </row>
    <row r="23" spans="2:2">
      <c r="B23" s="69" t="s">
        <v>68</v>
      </c>
    </row>
    <row r="24" spans="2:2">
      <c r="B24" s="69" t="s">
        <v>69</v>
      </c>
    </row>
    <row r="25" spans="2:2">
      <c r="B25" s="69" t="s">
        <v>70</v>
      </c>
    </row>
    <row r="26" spans="2:2">
      <c r="B26" s="69" t="s">
        <v>71</v>
      </c>
    </row>
    <row r="27" spans="2:2">
      <c r="B27" s="69" t="s">
        <v>72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2025-05-16T07:16:00Z</dcterms:created>
  <dcterms:modified xsi:type="dcterms:W3CDTF">2025-05-19T13:29:38Z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AE49A7F8909D4D79AAA67200901209CE_11</vt:lpwstr>
  </property>
  <property fmtid="{D5CDD505-2E9C-101B-9397-08002B2CF9AE}" pid="3" name="KSOProductBuildVer">
    <vt:lpwstr>2052-12.1.0.21171</vt:lpwstr>
  </property>
</Properties>
</file>