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<sst xmlns="http://schemas.openxmlformats.org/spreadsheetml/2006/main" count="98" uniqueCount="72">
  <si>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</si>
  <si>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</si>
  <si>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</si>
  <si>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</si>
  <si>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SF3178262934979</t>
  </si>
  <si>
    <t>SHJLTRN00008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</si>
  <si>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</si>
  <si>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</si>
  <si>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</si>
  <si>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</si>
  <si>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</si>
  <si>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</si>
  <si>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</si>
  <si>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</si>
  <si>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</si>
  <si>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</si>
  <si>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</si>
  <si>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</si>
  <si>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</si>
  <si>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</si>
  <si>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</si>
  <si>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</si>
  <si>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</si>
  <si>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</si>
  <si>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</si>
  <si>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</si>
  <si>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</si>
  <si>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</si>
  <si>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</si>
  <si>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</si>
  <si>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</si>
  <si>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1688-743</t>
  </si>
  <si>
    <t>716</t>
  </si>
  <si>
    <t>XXS</t>
  </si>
  <si>
    <t>1/1</t>
  </si>
  <si>
    <t>15.1</t>
  </si>
  <si>
    <t>15.5</t>
  </si>
  <si>
    <t>30*40*50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</si>
  <si>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</si>
  <si>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</si>
  <si>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</si>
  <si>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</si>
  <si>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</si>
  <si>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</si>
  <si>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</si>
  <si>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</si>
  <si>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</si>
  <si>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1</t>
  </si>
  <si>
    <t>1.4</t>
  </si>
  <si>
    <t>20*20*30</t>
  </si>
  <si>
    <t>白色再生空白标(6.0*2.5)
（blank care label)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</si>
  <si>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</si>
  <si>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</si>
  <si>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</si>
  <si>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San Xing</t>
  </si>
  <si>
    <t>Description 描述</t>
  </si>
  <si>
    <t>care  label
blank care label</t>
  </si>
  <si>
    <t>Buyer 客户</t>
  </si>
  <si>
    <t>BSK</t>
  </si>
  <si>
    <t>Style Name 款名</t>
  </si>
  <si>
    <t xml:space="preserve">LETIZIA </t>
  </si>
  <si>
    <t>Style No 款号</t>
  </si>
  <si>
    <r>
      <rPr>
        <sz val="16"/>
        <rFont val="Verdana"/>
        <charset val="134"/>
      </rPr>
      <t>1688-743</t>
    </r>
    <r>
      <rPr>
        <sz val="16"/>
        <rFont val="宋体"/>
        <charset val="134"/>
      </rPr>
      <t>款</t>
    </r>
  </si>
  <si>
    <t>Color 颜色</t>
  </si>
  <si>
    <t>800/716色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</si>
  <si>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</si>
  <si>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</si>
  <si>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80000pcs</t>
  </si>
  <si>
    <t>Lot 缸号/卷号</t>
  </si>
  <si>
    <t>Weight 重量</t>
  </si>
  <si>
    <t>15.5kg</t>
  </si>
  <si>
    <t>Made in China to CAMBODIA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</si>
</sst>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6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161925</xdr:rowOff>
    </xdr:from>
    <xdr:to>
      <xdr:col>8</xdr:col>
      <xdr:colOff>285750</xdr:colOff>
      <xdr:row>4</xdr:row>
      <xdr:rowOff>162560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95900" y="828675"/>
          <a:ext cx="1562100" cy="5245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abSelected="1" workbookViewId="0">
      <selection activeCell="U24" sqref="U24"/>
    </sheetView>
  </sheetViews>
  <sheetFormatPr defaultColWidth="9" defaultRowHeight="12.75"/>
  <cols>
    <col min="1" max="1" width="9.625" style="8" customWidth="1"/>
    <col min="2" max="2" width="22.62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45796</v>
      </c>
      <c r="F3" s="16"/>
      <c r="G3" s="17"/>
      <c r="H3" s="18"/>
      <c r="I3" s="56"/>
      <c r="J3" s="57"/>
      <c r="K3" s="57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8"/>
      <c r="J4" s="59"/>
      <c r="K4" s="59"/>
      <c r="L4" s="58"/>
    </row>
    <row r="5" s="7" customFormat="1" ht="26.25" spans="1:12">
      <c r="A5" s="15"/>
      <c r="B5" s="19" t="s">
        <v>5</v>
      </c>
      <c r="C5" s="15"/>
      <c r="D5" s="15"/>
      <c r="E5" s="15"/>
      <c r="F5" s="15"/>
      <c r="G5" s="24"/>
      <c r="H5" s="18"/>
      <c r="I5" s="56"/>
      <c r="J5" s="57"/>
      <c r="K5" s="57"/>
      <c r="L5" s="15"/>
    </row>
    <row r="6" s="8" customFormat="1" ht="45" spans="1:12">
      <c r="A6" s="25" t="s">
        <v>6</v>
      </c>
      <c r="B6" s="26" t="s">
        <v>7</v>
      </c>
      <c r="C6" s="26" t="s">
        <v>8</v>
      </c>
      <c r="D6" s="27" t="s">
        <v>9</v>
      </c>
      <c r="E6" s="27" t="s">
        <v>10</v>
      </c>
      <c r="F6" s="28" t="s">
        <v>11</v>
      </c>
      <c r="G6" s="29" t="s">
        <v>12</v>
      </c>
      <c r="H6" s="30" t="s">
        <v>13</v>
      </c>
      <c r="I6" s="29" t="s">
        <v>14</v>
      </c>
      <c r="J6" s="29" t="s">
        <v>15</v>
      </c>
      <c r="K6" s="29" t="s">
        <v>16</v>
      </c>
      <c r="L6" s="26" t="s">
        <v>17</v>
      </c>
    </row>
    <row r="7" s="8" customFormat="1" ht="28.5" spans="1:12">
      <c r="A7" s="31" t="s">
        <v>18</v>
      </c>
      <c r="B7" s="32" t="s">
        <v>19</v>
      </c>
      <c r="C7" s="33" t="s">
        <v>20</v>
      </c>
      <c r="D7" s="34" t="s">
        <v>21</v>
      </c>
      <c r="E7" s="35" t="s">
        <v>22</v>
      </c>
      <c r="F7" s="36" t="s">
        <v>23</v>
      </c>
      <c r="G7" s="34" t="s">
        <v>24</v>
      </c>
      <c r="H7" s="37" t="s">
        <v>25</v>
      </c>
      <c r="I7" s="34" t="s">
        <v>26</v>
      </c>
      <c r="J7" s="34" t="s">
        <v>27</v>
      </c>
      <c r="K7" s="34" t="s">
        <v>28</v>
      </c>
      <c r="L7" s="32" t="s">
        <v>29</v>
      </c>
    </row>
    <row r="8" s="8" customFormat="1" ht="18" customHeight="1" spans="1:12">
      <c r="A8" s="38"/>
      <c r="B8" s="39" t="s">
        <v>30</v>
      </c>
      <c r="C8" s="40" t="s">
        <v>31</v>
      </c>
      <c r="D8" s="41" t="s">
        <v>32</v>
      </c>
      <c r="E8" s="42" t="s">
        <v>33</v>
      </c>
      <c r="F8" s="43">
        <v>400</v>
      </c>
      <c r="G8" s="43">
        <f>F8*0.05</f>
        <v>20</v>
      </c>
      <c r="H8" s="43">
        <f>F8+G8</f>
        <v>420</v>
      </c>
      <c r="I8" s="60" t="s">
        <v>34</v>
      </c>
      <c r="J8" s="60" t="s">
        <v>35</v>
      </c>
      <c r="K8" s="60" t="s">
        <v>36</v>
      </c>
      <c r="L8" s="60" t="s">
        <v>37</v>
      </c>
    </row>
    <row r="9" s="8" customFormat="1" ht="15" spans="1:12">
      <c r="A9" s="44"/>
      <c r="B9" s="45"/>
      <c r="C9" s="46"/>
      <c r="D9" s="47"/>
      <c r="E9" s="42" t="s">
        <v>38</v>
      </c>
      <c r="F9" s="43">
        <v>2080</v>
      </c>
      <c r="G9" s="43">
        <f t="shared" ref="G9:G27" si="0">F9*0.05</f>
        <v>104</v>
      </c>
      <c r="H9" s="43">
        <f t="shared" ref="H9:H27" si="1">F9+G9</f>
        <v>2184</v>
      </c>
      <c r="I9" s="60"/>
      <c r="J9" s="60"/>
      <c r="K9" s="60"/>
      <c r="L9" s="60"/>
    </row>
    <row r="10" s="8" customFormat="1" ht="15" spans="1:12">
      <c r="A10" s="44"/>
      <c r="B10" s="45"/>
      <c r="C10" s="46"/>
      <c r="D10" s="47"/>
      <c r="E10" s="42" t="s">
        <v>39</v>
      </c>
      <c r="F10" s="43">
        <v>2320</v>
      </c>
      <c r="G10" s="43">
        <f t="shared" si="0"/>
        <v>116</v>
      </c>
      <c r="H10" s="43">
        <f t="shared" si="1"/>
        <v>2436</v>
      </c>
      <c r="I10" s="60"/>
      <c r="J10" s="60"/>
      <c r="K10" s="60"/>
      <c r="L10" s="60"/>
    </row>
    <row r="11" s="8" customFormat="1" ht="15" spans="1:12">
      <c r="A11" s="44"/>
      <c r="B11" s="45"/>
      <c r="C11" s="46"/>
      <c r="D11" s="47"/>
      <c r="E11" s="42" t="s">
        <v>40</v>
      </c>
      <c r="F11" s="43">
        <v>1840</v>
      </c>
      <c r="G11" s="43">
        <f t="shared" si="0"/>
        <v>92</v>
      </c>
      <c r="H11" s="43">
        <f t="shared" si="1"/>
        <v>1932</v>
      </c>
      <c r="I11" s="60"/>
      <c r="J11" s="60"/>
      <c r="K11" s="60"/>
      <c r="L11" s="60"/>
    </row>
    <row r="12" s="8" customFormat="1" ht="15" spans="1:12">
      <c r="A12" s="44"/>
      <c r="B12" s="45"/>
      <c r="C12" s="46"/>
      <c r="D12" s="47"/>
      <c r="E12" s="42" t="s">
        <v>41</v>
      </c>
      <c r="F12" s="43">
        <v>1200</v>
      </c>
      <c r="G12" s="43">
        <f t="shared" si="0"/>
        <v>60</v>
      </c>
      <c r="H12" s="43">
        <f t="shared" si="1"/>
        <v>1260</v>
      </c>
      <c r="I12" s="60"/>
      <c r="J12" s="60"/>
      <c r="K12" s="60"/>
      <c r="L12" s="60"/>
    </row>
    <row r="13" s="8" customFormat="1" ht="15" spans="1:12">
      <c r="A13" s="44"/>
      <c r="B13" s="45"/>
      <c r="C13" s="46"/>
      <c r="D13" s="47"/>
      <c r="E13" s="42" t="s">
        <v>42</v>
      </c>
      <c r="F13" s="43">
        <v>160</v>
      </c>
      <c r="G13" s="43">
        <f t="shared" si="0"/>
        <v>8</v>
      </c>
      <c r="H13" s="43">
        <f t="shared" si="1"/>
        <v>168</v>
      </c>
      <c r="I13" s="60"/>
      <c r="J13" s="60"/>
      <c r="K13" s="60"/>
      <c r="L13" s="60"/>
    </row>
    <row r="14" s="8" customFormat="1" ht="42" customHeight="1" spans="1:12">
      <c r="A14" s="48"/>
      <c r="B14" s="49" t="s">
        <v>43</v>
      </c>
      <c r="C14" s="50" t="s">
        <v>31</v>
      </c>
      <c r="D14" s="51" t="s">
        <v>32</v>
      </c>
      <c r="E14" s="52"/>
      <c r="F14" s="53">
        <f>SUM(F8:F13)</f>
        <v>8000</v>
      </c>
      <c r="G14" s="43">
        <f t="shared" si="0"/>
        <v>400</v>
      </c>
      <c r="H14" s="43">
        <f t="shared" si="1"/>
        <v>8400</v>
      </c>
      <c r="I14" s="60"/>
      <c r="J14" s="60"/>
      <c r="K14" s="60"/>
      <c r="L14" s="60"/>
    </row>
    <row r="15" s="8" customFormat="1" ht="43" customHeight="1" spans="1:12">
      <c r="A15" s="48"/>
      <c r="B15" s="49" t="s">
        <v>44</v>
      </c>
      <c r="C15" s="50" t="s">
        <v>31</v>
      </c>
      <c r="D15" s="51" t="s">
        <v>32</v>
      </c>
      <c r="E15" s="52"/>
      <c r="F15" s="53">
        <f>SUM(F14:F14)</f>
        <v>8000</v>
      </c>
      <c r="G15" s="43">
        <f t="shared" si="0"/>
        <v>400</v>
      </c>
      <c r="H15" s="43">
        <f t="shared" si="1"/>
        <v>8400</v>
      </c>
      <c r="I15" s="60"/>
      <c r="J15" s="60"/>
      <c r="K15" s="60"/>
      <c r="L15" s="60"/>
    </row>
    <row r="16" s="8" customFormat="1" ht="45" customHeight="1" spans="1:12">
      <c r="A16" s="48"/>
      <c r="B16" s="49" t="s">
        <v>45</v>
      </c>
      <c r="C16" s="50" t="s">
        <v>31</v>
      </c>
      <c r="D16" s="51" t="s">
        <v>32</v>
      </c>
      <c r="E16" s="52"/>
      <c r="F16" s="53">
        <f>SUM(F15:F15)</f>
        <v>8000</v>
      </c>
      <c r="G16" s="43">
        <f t="shared" si="0"/>
        <v>400</v>
      </c>
      <c r="H16" s="43">
        <f t="shared" si="1"/>
        <v>8400</v>
      </c>
      <c r="I16" s="60"/>
      <c r="J16" s="60"/>
      <c r="K16" s="60"/>
      <c r="L16" s="60"/>
    </row>
    <row r="17" s="8" customFormat="1" ht="15" spans="1:12">
      <c r="A17" s="38"/>
      <c r="B17" s="39" t="s">
        <v>30</v>
      </c>
      <c r="C17" s="40" t="s">
        <v>31</v>
      </c>
      <c r="D17" s="41" t="s">
        <v>46</v>
      </c>
      <c r="E17" s="42" t="s">
        <v>33</v>
      </c>
      <c r="F17" s="43">
        <v>400</v>
      </c>
      <c r="G17" s="43">
        <f t="shared" si="0"/>
        <v>20</v>
      </c>
      <c r="H17" s="43">
        <f t="shared" si="1"/>
        <v>420</v>
      </c>
      <c r="I17" s="60" t="s">
        <v>34</v>
      </c>
      <c r="J17" s="60" t="s">
        <v>47</v>
      </c>
      <c r="K17" s="60" t="s">
        <v>48</v>
      </c>
      <c r="L17" s="60" t="s">
        <v>49</v>
      </c>
    </row>
    <row r="18" s="8" customFormat="1" ht="15" spans="1:12">
      <c r="A18" s="44"/>
      <c r="B18" s="45"/>
      <c r="C18" s="46"/>
      <c r="D18" s="47"/>
      <c r="E18" s="42" t="s">
        <v>38</v>
      </c>
      <c r="F18" s="43">
        <v>2080</v>
      </c>
      <c r="G18" s="43">
        <f t="shared" si="0"/>
        <v>104</v>
      </c>
      <c r="H18" s="43">
        <f t="shared" si="1"/>
        <v>2184</v>
      </c>
      <c r="I18" s="60"/>
      <c r="J18" s="60"/>
      <c r="K18" s="60"/>
      <c r="L18" s="60"/>
    </row>
    <row r="19" s="8" customFormat="1" ht="15" spans="1:12">
      <c r="A19" s="44"/>
      <c r="B19" s="45"/>
      <c r="C19" s="46"/>
      <c r="D19" s="47"/>
      <c r="E19" s="42" t="s">
        <v>39</v>
      </c>
      <c r="F19" s="43">
        <v>2320</v>
      </c>
      <c r="G19" s="43">
        <f t="shared" si="0"/>
        <v>116</v>
      </c>
      <c r="H19" s="43">
        <f t="shared" si="1"/>
        <v>2436</v>
      </c>
      <c r="I19" s="60"/>
      <c r="J19" s="60"/>
      <c r="K19" s="60"/>
      <c r="L19" s="60"/>
    </row>
    <row r="20" s="8" customFormat="1" ht="15" spans="1:12">
      <c r="A20" s="44"/>
      <c r="B20" s="45"/>
      <c r="C20" s="46"/>
      <c r="D20" s="47"/>
      <c r="E20" s="42" t="s">
        <v>40</v>
      </c>
      <c r="F20" s="43">
        <v>1840</v>
      </c>
      <c r="G20" s="43">
        <f t="shared" si="0"/>
        <v>92</v>
      </c>
      <c r="H20" s="43">
        <f t="shared" si="1"/>
        <v>1932</v>
      </c>
      <c r="I20" s="60"/>
      <c r="J20" s="60"/>
      <c r="K20" s="60"/>
      <c r="L20" s="60"/>
    </row>
    <row r="21" s="8" customFormat="1" ht="15" spans="1:12">
      <c r="A21" s="44"/>
      <c r="B21" s="45"/>
      <c r="C21" s="46"/>
      <c r="D21" s="47"/>
      <c r="E21" s="42" t="s">
        <v>41</v>
      </c>
      <c r="F21" s="43">
        <v>1200</v>
      </c>
      <c r="G21" s="43">
        <f t="shared" si="0"/>
        <v>60</v>
      </c>
      <c r="H21" s="43">
        <f t="shared" si="1"/>
        <v>1260</v>
      </c>
      <c r="I21" s="60"/>
      <c r="J21" s="60"/>
      <c r="K21" s="60"/>
      <c r="L21" s="60"/>
    </row>
    <row r="22" s="8" customFormat="1" ht="15" spans="1:12">
      <c r="A22" s="44"/>
      <c r="B22" s="45"/>
      <c r="C22" s="46"/>
      <c r="D22" s="47"/>
      <c r="E22" s="42" t="s">
        <v>42</v>
      </c>
      <c r="F22" s="43">
        <v>160</v>
      </c>
      <c r="G22" s="43">
        <f t="shared" si="0"/>
        <v>8</v>
      </c>
      <c r="H22" s="43">
        <f t="shared" si="1"/>
        <v>168</v>
      </c>
      <c r="I22" s="60"/>
      <c r="J22" s="60"/>
      <c r="K22" s="60"/>
      <c r="L22" s="60"/>
    </row>
    <row r="23" s="8" customFormat="1" ht="42" customHeight="1" spans="1:12">
      <c r="A23" s="48"/>
      <c r="B23" s="49" t="s">
        <v>43</v>
      </c>
      <c r="C23" s="50" t="s">
        <v>31</v>
      </c>
      <c r="D23" s="51" t="s">
        <v>46</v>
      </c>
      <c r="E23" s="52"/>
      <c r="F23" s="53">
        <f>SUM(F17:F22)</f>
        <v>8000</v>
      </c>
      <c r="G23" s="43">
        <f t="shared" si="0"/>
        <v>400</v>
      </c>
      <c r="H23" s="43">
        <f t="shared" si="1"/>
        <v>8400</v>
      </c>
      <c r="I23" s="60"/>
      <c r="J23" s="60"/>
      <c r="K23" s="60"/>
      <c r="L23" s="60"/>
    </row>
    <row r="24" s="8" customFormat="1" ht="43" customHeight="1" spans="1:12">
      <c r="A24" s="48"/>
      <c r="B24" s="49" t="s">
        <v>44</v>
      </c>
      <c r="C24" s="50" t="s">
        <v>31</v>
      </c>
      <c r="D24" s="51" t="s">
        <v>46</v>
      </c>
      <c r="E24" s="52"/>
      <c r="F24" s="53">
        <f>SUM(F23:F23)</f>
        <v>8000</v>
      </c>
      <c r="G24" s="43">
        <f t="shared" si="0"/>
        <v>400</v>
      </c>
      <c r="H24" s="43">
        <f t="shared" si="1"/>
        <v>8400</v>
      </c>
      <c r="I24" s="60"/>
      <c r="J24" s="60"/>
      <c r="K24" s="60"/>
      <c r="L24" s="60"/>
    </row>
    <row r="25" s="8" customFormat="1" ht="45" customHeight="1" spans="1:12">
      <c r="A25" s="48"/>
      <c r="B25" s="49" t="s">
        <v>45</v>
      </c>
      <c r="C25" s="50" t="s">
        <v>31</v>
      </c>
      <c r="D25" s="51" t="s">
        <v>46</v>
      </c>
      <c r="E25" s="52"/>
      <c r="F25" s="53">
        <f>SUM(F24:F24)</f>
        <v>8000</v>
      </c>
      <c r="G25" s="43">
        <f t="shared" si="0"/>
        <v>400</v>
      </c>
      <c r="H25" s="43">
        <f t="shared" si="1"/>
        <v>8400</v>
      </c>
      <c r="I25" s="60"/>
      <c r="J25" s="60"/>
      <c r="K25" s="60"/>
      <c r="L25" s="60"/>
    </row>
    <row r="26" s="8" customFormat="1" ht="45" customHeight="1" spans="1:12">
      <c r="A26" s="48"/>
      <c r="B26" s="49" t="s">
        <v>50</v>
      </c>
      <c r="C26" s="50" t="s">
        <v>31</v>
      </c>
      <c r="D26" s="51"/>
      <c r="E26" s="52"/>
      <c r="F26" s="53">
        <f>F16+F25</f>
        <v>16000</v>
      </c>
      <c r="G26" s="43">
        <f t="shared" si="0"/>
        <v>800</v>
      </c>
      <c r="H26" s="43">
        <f t="shared" si="1"/>
        <v>16800</v>
      </c>
      <c r="I26" s="60"/>
      <c r="J26" s="60"/>
      <c r="K26" s="60"/>
      <c r="L26" s="60"/>
    </row>
    <row r="27" s="8" customFormat="1" ht="15" spans="1:12">
      <c r="A27" s="54" t="s">
        <v>51</v>
      </c>
      <c r="B27" s="55"/>
      <c r="C27" s="55"/>
      <c r="D27" s="51"/>
      <c r="E27" s="55"/>
      <c r="F27" s="50">
        <f>SUM(F8:F26)</f>
        <v>80000</v>
      </c>
      <c r="G27" s="43">
        <f t="shared" si="0"/>
        <v>4000</v>
      </c>
      <c r="H27" s="43">
        <f t="shared" si="1"/>
        <v>84000</v>
      </c>
      <c r="I27" s="61"/>
      <c r="J27" s="61"/>
      <c r="K27" s="61"/>
      <c r="L27" s="61"/>
    </row>
  </sheetData>
  <mergeCells count="16">
    <mergeCell ref="A1:L1"/>
    <mergeCell ref="A2:L2"/>
    <mergeCell ref="E3:F3"/>
    <mergeCell ref="E4:F4"/>
    <mergeCell ref="A8:A13"/>
    <mergeCell ref="A17:A22"/>
    <mergeCell ref="B8:B13"/>
    <mergeCell ref="B17:B22"/>
    <mergeCell ref="C8:C13"/>
    <mergeCell ref="C17:C22"/>
    <mergeCell ref="D8:D13"/>
    <mergeCell ref="D17:D22"/>
    <mergeCell ref="I8:I26"/>
    <mergeCell ref="J8:J26"/>
    <mergeCell ref="K8:K26"/>
    <mergeCell ref="L8:L26"/>
  </mergeCells>
  <pageMargins left="0.75" right="0.75" top="1" bottom="1" header="0.5" footer="0.5"/>
  <pageSetup paperSize="9" scale="7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6"/>
  <sheetViews>
    <sheetView workbookViewId="0">
      <selection activeCell="D13" sqref="D13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52</v>
      </c>
      <c r="B1" s="1"/>
    </row>
    <row r="2" ht="25" customHeight="1" spans="1:2">
      <c r="A2" s="2" t="s">
        <v>53</v>
      </c>
      <c r="B2" s="3" t="s">
        <v>54</v>
      </c>
    </row>
    <row r="3" ht="39" spans="1:2">
      <c r="A3" s="2" t="s">
        <v>55</v>
      </c>
      <c r="B3" s="4" t="s">
        <v>56</v>
      </c>
    </row>
    <row r="4" ht="25" customHeight="1" spans="1:2">
      <c r="A4" s="2" t="s">
        <v>57</v>
      </c>
      <c r="B4" s="3" t="s">
        <v>58</v>
      </c>
    </row>
    <row r="5" ht="25" customHeight="1" spans="1:2">
      <c r="A5" s="2" t="s">
        <v>59</v>
      </c>
      <c r="B5" s="3" t="s">
        <v>60</v>
      </c>
    </row>
    <row r="6" ht="25" customHeight="1" spans="1:2">
      <c r="A6" s="2" t="s">
        <v>61</v>
      </c>
      <c r="B6" s="3" t="s">
        <v>62</v>
      </c>
    </row>
    <row r="7" ht="25" customHeight="1" spans="1:2">
      <c r="A7" s="2" t="s">
        <v>63</v>
      </c>
      <c r="B7" s="5" t="s">
        <v>64</v>
      </c>
    </row>
    <row r="8" ht="25" customHeight="1" spans="1:2">
      <c r="A8" s="2" t="s">
        <v>65</v>
      </c>
      <c r="B8" s="2"/>
    </row>
    <row r="9" ht="25" customHeight="1" spans="1:2">
      <c r="A9" s="2" t="s">
        <v>66</v>
      </c>
      <c r="B9" s="5" t="s">
        <v>67</v>
      </c>
    </row>
    <row r="10" ht="25" customHeight="1" spans="1:2">
      <c r="A10" s="2" t="s">
        <v>68</v>
      </c>
      <c r="B10" s="6" t="s">
        <v>34</v>
      </c>
    </row>
    <row r="11" ht="25" customHeight="1" spans="1:2">
      <c r="A11" s="2" t="s">
        <v>69</v>
      </c>
      <c r="B11" s="2" t="s">
        <v>70</v>
      </c>
    </row>
    <row r="12" ht="25" customHeight="1" spans="1:2">
      <c r="A12" s="1" t="s">
        <v>71</v>
      </c>
      <c r="B12" s="1"/>
    </row>
    <row r="13" customFormat="1" ht="25" customHeight="1"/>
    <row r="14" customFormat="1" ht="25" customHeight="1"/>
    <row r="15" customFormat="1" ht="25" customHeight="1"/>
    <row r="16" customFormat="1" ht="25" customHeight="1"/>
    <row r="17" customFormat="1" ht="25" customHeight="1"/>
    <row r="18" customFormat="1" ht="25" customHeight="1"/>
    <row r="19" customFormat="1" ht="25" customHeight="1"/>
    <row r="20" customFormat="1" ht="25" customHeight="1"/>
    <row r="21" customFormat="1" ht="25" customHeight="1"/>
    <row r="22" customFormat="1" ht="25" customHeight="1"/>
    <row r="23" customFormat="1" ht="25" customHeight="1"/>
    <row r="24" customFormat="1" ht="25" customHeight="1"/>
    <row r="25" customFormat="1" ht="25" customHeight="1"/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2025-05-07T13:04:00Z</dcterms:created>
  <dcterms:modified xsi:type="dcterms:W3CDTF">2025-05-19T09:01:07Z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873EEDE5116A4FEC87329C47548A24C1_11</vt:lpwstr>
  </property>
  <property fmtid="{D5CDD505-2E9C-101B-9397-08002B2CF9AE}" pid="3" name="KSOProductBuildVer">
    <vt:lpwstr>2052-12.1.0.21171</vt:lpwstr>
  </property>
</Properties>
</file>