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<sst xmlns="http://schemas.openxmlformats.org/spreadsheetml/2006/main" count="80" uniqueCount="64">
  <si>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</si>
  <si>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</si>
  <si>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</si>
  <si>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</si>
  <si>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SF3179817032972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</si>
  <si>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</si>
  <si>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</si>
  <si>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</si>
  <si>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</si>
  <si>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</si>
  <si>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</si>
  <si>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</si>
  <si>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</si>
  <si>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</si>
  <si>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</si>
  <si>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</si>
  <si>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</si>
  <si>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</si>
  <si>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</si>
  <si>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</si>
  <si>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</si>
  <si>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</si>
  <si>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</si>
  <si>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</si>
  <si>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</si>
  <si>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</si>
  <si>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</si>
  <si>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</si>
  <si>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</si>
  <si>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80372-01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</si>
  <si>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</si>
  <si>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6984-376</t>
  </si>
  <si>
    <t>892</t>
  </si>
  <si>
    <t>XS-S</t>
  </si>
  <si>
    <t>1/1</t>
  </si>
  <si>
    <t>2.8</t>
  </si>
  <si>
    <t>3.2</t>
  </si>
  <si>
    <t>20*20*30</t>
  </si>
  <si>
    <t>M-L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</si>
  <si>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</si>
  <si>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</si>
  <si>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</si>
  <si>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</si>
  <si>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</si>
  <si>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</si>
  <si>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</si>
  <si>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</si>
  <si>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</si>
  <si>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</si>
  <si>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</si>
  <si>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</si>
  <si>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</si>
  <si>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</si>
  <si>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</si>
  <si>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</si>
  <si>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</si>
  <si>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</si>
  <si>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3.2kg</t>
  </si>
  <si>
    <t>Made In China</t>
  </si>
  <si>
    <t>Net Weight（净重）</t>
  </si>
  <si>
    <t>2.8kg</t>
  </si>
  <si>
    <t>Remark（备注）</t>
  </si>
  <si>
    <t>06984376892107</t>
  </si>
  <si>
    <t>06984376892985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</si>
</sst>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57150</xdr:rowOff>
    </xdr:from>
    <xdr:to>
      <xdr:col>8</xdr:col>
      <xdr:colOff>76200</xdr:colOff>
      <xdr:row>4</xdr:row>
      <xdr:rowOff>329565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86375" y="723900"/>
          <a:ext cx="1362075" cy="796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6</xdr:row>
      <xdr:rowOff>104775</xdr:rowOff>
    </xdr:from>
    <xdr:to>
      <xdr:col>1</xdr:col>
      <xdr:colOff>1543050</xdr:colOff>
      <xdr:row>6</xdr:row>
      <xdr:rowOff>1181735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38350" y="3584575"/>
          <a:ext cx="1466850" cy="1076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P17" sqref="P17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45796</v>
      </c>
      <c r="F3" s="24"/>
      <c r="G3" s="25"/>
      <c r="H3" s="26"/>
      <c r="I3" s="62"/>
      <c r="J3" s="63"/>
      <c r="K3" s="63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27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1800</v>
      </c>
      <c r="G8" s="51">
        <f>F8*0.05</f>
        <v>90</v>
      </c>
      <c r="H8" s="51">
        <f>F8+G8</f>
        <v>1890</v>
      </c>
      <c r="I8" s="66" t="s">
        <v>34</v>
      </c>
      <c r="J8" s="66" t="s">
        <v>35</v>
      </c>
      <c r="K8" s="66" t="s">
        <v>36</v>
      </c>
      <c r="L8" s="66" t="s">
        <v>37</v>
      </c>
    </row>
    <row r="9" s="16" customFormat="1" ht="27" customHeight="1" spans="1:12">
      <c r="A9" s="52"/>
      <c r="B9" s="53"/>
      <c r="C9" s="54"/>
      <c r="D9" s="55"/>
      <c r="E9" s="50" t="s">
        <v>38</v>
      </c>
      <c r="F9" s="51">
        <v>1200</v>
      </c>
      <c r="G9" s="51">
        <f t="shared" ref="G9:G14" si="0">F9*0.05</f>
        <v>60</v>
      </c>
      <c r="H9" s="51">
        <f t="shared" ref="H9:H14" si="1">F9+G9</f>
        <v>1260</v>
      </c>
      <c r="I9" s="66"/>
      <c r="J9" s="66"/>
      <c r="K9" s="66"/>
      <c r="L9" s="66"/>
    </row>
    <row r="10" s="16" customFormat="1" ht="42" customHeight="1" spans="1:12">
      <c r="A10" s="8" t="s">
        <v>29</v>
      </c>
      <c r="B10" s="56" t="s">
        <v>39</v>
      </c>
      <c r="C10" s="10" t="s">
        <v>31</v>
      </c>
      <c r="D10" s="57" t="s">
        <v>32</v>
      </c>
      <c r="E10" s="58"/>
      <c r="F10" s="59">
        <f>SUM(F8:F9)</f>
        <v>3000</v>
      </c>
      <c r="G10" s="51">
        <f t="shared" si="0"/>
        <v>150</v>
      </c>
      <c r="H10" s="51">
        <f t="shared" si="1"/>
        <v>3150</v>
      </c>
      <c r="I10" s="66"/>
      <c r="J10" s="66"/>
      <c r="K10" s="66"/>
      <c r="L10" s="66"/>
    </row>
    <row r="11" s="16" customFormat="1" ht="43" customHeight="1" spans="1:12">
      <c r="A11" s="8" t="s">
        <v>29</v>
      </c>
      <c r="B11" s="56" t="s">
        <v>40</v>
      </c>
      <c r="C11" s="10" t="s">
        <v>31</v>
      </c>
      <c r="D11" s="57" t="s">
        <v>32</v>
      </c>
      <c r="E11" s="58"/>
      <c r="F11" s="59">
        <f t="shared" ref="F11:F13" si="2">SUM(F10:F10)</f>
        <v>3000</v>
      </c>
      <c r="G11" s="51">
        <f t="shared" si="0"/>
        <v>150</v>
      </c>
      <c r="H11" s="51">
        <f t="shared" si="1"/>
        <v>3150</v>
      </c>
      <c r="I11" s="66"/>
      <c r="J11" s="66"/>
      <c r="K11" s="66"/>
      <c r="L11" s="66"/>
    </row>
    <row r="12" s="16" customFormat="1" ht="45" customHeight="1" spans="1:12">
      <c r="A12" s="8" t="s">
        <v>29</v>
      </c>
      <c r="B12" s="56" t="s">
        <v>41</v>
      </c>
      <c r="C12" s="10" t="s">
        <v>31</v>
      </c>
      <c r="D12" s="57" t="s">
        <v>32</v>
      </c>
      <c r="E12" s="58"/>
      <c r="F12" s="59">
        <f t="shared" si="2"/>
        <v>3000</v>
      </c>
      <c r="G12" s="51">
        <f t="shared" si="0"/>
        <v>150</v>
      </c>
      <c r="H12" s="51">
        <f t="shared" si="1"/>
        <v>3150</v>
      </c>
      <c r="I12" s="66"/>
      <c r="J12" s="66"/>
      <c r="K12" s="66"/>
      <c r="L12" s="66"/>
    </row>
    <row r="13" s="16" customFormat="1" ht="45" customHeight="1" spans="1:12">
      <c r="A13" s="8" t="s">
        <v>29</v>
      </c>
      <c r="B13" s="56" t="s">
        <v>42</v>
      </c>
      <c r="C13" s="10" t="s">
        <v>31</v>
      </c>
      <c r="D13" s="57"/>
      <c r="E13" s="58"/>
      <c r="F13" s="59">
        <f t="shared" si="2"/>
        <v>3000</v>
      </c>
      <c r="G13" s="51">
        <f t="shared" si="0"/>
        <v>150</v>
      </c>
      <c r="H13" s="51">
        <f t="shared" si="1"/>
        <v>3150</v>
      </c>
      <c r="I13" s="66"/>
      <c r="J13" s="66"/>
      <c r="K13" s="66"/>
      <c r="L13" s="66"/>
    </row>
    <row r="14" s="16" customFormat="1" ht="15" spans="1:12">
      <c r="A14" s="60" t="s">
        <v>43</v>
      </c>
      <c r="B14" s="61"/>
      <c r="C14" s="61"/>
      <c r="D14" s="57"/>
      <c r="E14" s="61"/>
      <c r="F14" s="10">
        <f>SUM(F8:F13)</f>
        <v>15000</v>
      </c>
      <c r="G14" s="51">
        <f t="shared" si="0"/>
        <v>750</v>
      </c>
      <c r="H14" s="51">
        <f t="shared" si="1"/>
        <v>15750</v>
      </c>
      <c r="I14" s="67"/>
      <c r="J14" s="67"/>
      <c r="K14" s="67"/>
      <c r="L14" s="67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3"/>
    <mergeCell ref="J8:J13"/>
    <mergeCell ref="K8:K13"/>
    <mergeCell ref="L8:L13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8" sqref="B1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44</v>
      </c>
      <c r="B2" s="6"/>
      <c r="C2" s="7"/>
    </row>
    <row r="3" s="1" customFormat="1" ht="40" customHeight="1" spans="1:3">
      <c r="A3" s="5" t="s">
        <v>45</v>
      </c>
      <c r="B3" s="8" t="s">
        <v>29</v>
      </c>
      <c r="C3" s="9"/>
    </row>
    <row r="4" s="1" customFormat="1" ht="15.75" spans="1:3">
      <c r="A4" s="5" t="s">
        <v>46</v>
      </c>
      <c r="B4" s="10" t="s">
        <v>31</v>
      </c>
      <c r="C4" s="11"/>
    </row>
    <row r="5" s="1" customFormat="1" ht="108" customHeight="1" spans="1:3">
      <c r="A5" s="5" t="s">
        <v>47</v>
      </c>
      <c r="B5" s="12" t="s">
        <v>48</v>
      </c>
      <c r="C5" s="13" t="s">
        <v>49</v>
      </c>
    </row>
    <row r="6" s="1" customFormat="1" ht="14.25" spans="1:3">
      <c r="A6" s="5" t="s">
        <v>50</v>
      </c>
      <c r="B6" s="14" t="s">
        <v>51</v>
      </c>
      <c r="C6" s="15" t="s">
        <v>52</v>
      </c>
    </row>
    <row r="7" s="1" customFormat="1" ht="123" customHeight="1" spans="1:3">
      <c r="A7" s="5" t="s">
        <v>53</v>
      </c>
      <c r="B7" s="5"/>
      <c r="C7" s="15"/>
    </row>
    <row r="8" s="1" customFormat="1" ht="14.25" spans="1:3">
      <c r="A8" s="5" t="s">
        <v>54</v>
      </c>
      <c r="B8" s="5" t="s">
        <v>37</v>
      </c>
      <c r="C8" s="7" t="s">
        <v>55</v>
      </c>
    </row>
    <row r="9" s="1" customFormat="1" ht="14.25" spans="1:3">
      <c r="A9" s="5" t="s">
        <v>56</v>
      </c>
      <c r="B9" s="5" t="s">
        <v>57</v>
      </c>
      <c r="C9" s="9" t="s">
        <v>58</v>
      </c>
    </row>
    <row r="10" s="1" customFormat="1" ht="14.25" spans="1:3">
      <c r="A10" s="5" t="s">
        <v>59</v>
      </c>
      <c r="B10" s="5" t="s">
        <v>60</v>
      </c>
      <c r="C10" s="9"/>
    </row>
    <row r="11" s="1" customFormat="1" ht="14.25" spans="1:3">
      <c r="A11" s="5" t="s">
        <v>61</v>
      </c>
      <c r="B11" s="5"/>
      <c r="C11" s="11"/>
    </row>
    <row r="14" spans="2:2">
      <c r="B14" s="68" t="s">
        <v>62</v>
      </c>
    </row>
    <row r="15" spans="2:2">
      <c r="B15" s="68" t="s">
        <v>63</v>
      </c>
    </row>
    <row r="16" spans="2:2">
      <c r="B16" s="68" t="s">
        <v>62</v>
      </c>
    </row>
    <row r="17" spans="2:2">
      <c r="B17" s="68" t="s">
        <v>63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2025-05-13T03:34:00Z</dcterms:created>
  <dcterms:modified xsi:type="dcterms:W3CDTF">2025-05-19T07:04:43Z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6BED7BDE8CF645F0A6E102FE9774947A_11</vt:lpwstr>
  </property>
  <property fmtid="{D5CDD505-2E9C-101B-9397-08002B2CF9AE}" pid="3" name="KSOProductBuildVer">
    <vt:lpwstr>2052-12.1.0.21171</vt:lpwstr>
  </property>
</Properties>
</file>