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<sst xmlns="http://schemas.openxmlformats.org/spreadsheetml/2006/main" count="71" uniqueCount="65">
  <si>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</si>
  <si>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</si>
  <si>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</si>
  <si>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</si>
  <si>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SF3181659581715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</si>
  <si>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</si>
  <si>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</si>
  <si>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</si>
  <si>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</si>
  <si>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</si>
  <si>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</si>
  <si>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</si>
  <si>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</si>
  <si>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</si>
  <si>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</si>
  <si>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</si>
  <si>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</si>
  <si>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</si>
  <si>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</si>
  <si>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</si>
  <si>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</si>
  <si>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</si>
  <si>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</si>
  <si>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</si>
  <si>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</si>
  <si>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</si>
  <si>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</si>
  <si>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</si>
  <si>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</si>
  <si>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80241-01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</si>
  <si>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</si>
  <si>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6627-450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</si>
  <si>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</si>
  <si>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</si>
  <si>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</si>
  <si>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</si>
  <si>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</si>
  <si>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</si>
  <si>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</si>
  <si>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</si>
  <si>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</si>
  <si>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</si>
  <si>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</si>
  <si>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</si>
  <si>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</si>
  <si>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</si>
  <si>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</si>
  <si>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</si>
  <si>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</si>
  <si>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</si>
  <si>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</si>
  <si>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</si>
  <si>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</si>
  <si>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</si>
  <si>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</si>
  <si>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</si>
  <si>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</si>
  <si>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</si>
  <si>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</si>
  <si>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</si>
  <si>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</si>
  <si>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06627450800017</t>
  </si>
  <si>
    <t>06627450800024</t>
  </si>
  <si>
    <t>06627450800031</t>
  </si>
  <si>
    <t>06627450800048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</si>
</sst>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12</xdr:col>
      <xdr:colOff>285750</xdr:colOff>
      <xdr:row>4</xdr:row>
      <xdr:rowOff>123825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40055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333375</xdr:rowOff>
    </xdr:from>
    <xdr:to>
      <xdr:col>1</xdr:col>
      <xdr:colOff>1428750</xdr:colOff>
      <xdr:row>6</xdr:row>
      <xdr:rowOff>1352550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505200"/>
          <a:ext cx="1171575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O25" sqref="O24:O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336</v>
      </c>
      <c r="G8" s="54">
        <f>F8*0.05</f>
        <v>16.8</v>
      </c>
      <c r="H8" s="54">
        <f>F8+G8</f>
        <v>352.8</v>
      </c>
      <c r="I8" s="60" t="s">
        <v>34</v>
      </c>
      <c r="J8" s="61" t="s">
        <v>35</v>
      </c>
      <c r="K8" s="61" t="s">
        <v>36</v>
      </c>
      <c r="L8" s="61" t="s">
        <v>37</v>
      </c>
      <c r="M8" s="62"/>
      <c r="N8" s="62"/>
      <c r="O8" s="62"/>
      <c r="P8" s="62"/>
      <c r="Q8" s="66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393</v>
      </c>
      <c r="G9" s="54">
        <f>F9*0.05</f>
        <v>19.65</v>
      </c>
      <c r="H9" s="54">
        <f>F9+G9</f>
        <v>412.65</v>
      </c>
      <c r="I9" s="63"/>
      <c r="J9" s="64"/>
      <c r="K9" s="64"/>
      <c r="L9" s="64"/>
      <c r="M9" s="62"/>
      <c r="N9" s="62"/>
      <c r="O9" s="62"/>
      <c r="P9" s="62"/>
      <c r="Q9" s="66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282</v>
      </c>
      <c r="G10" s="54">
        <f>F10*0.05</f>
        <v>14.1</v>
      </c>
      <c r="H10" s="54">
        <f>F10+G10</f>
        <v>296.1</v>
      </c>
      <c r="I10" s="63"/>
      <c r="J10" s="64"/>
      <c r="K10" s="64"/>
      <c r="L10" s="64"/>
      <c r="M10" s="62"/>
      <c r="N10" s="62"/>
      <c r="O10" s="62"/>
      <c r="P10" s="62"/>
      <c r="Q10" s="66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93</v>
      </c>
      <c r="G11" s="54">
        <f>F11*0.05</f>
        <v>4.65</v>
      </c>
      <c r="H11" s="54">
        <f>F11+G11</f>
        <v>97.65</v>
      </c>
      <c r="I11" s="63"/>
      <c r="J11" s="64"/>
      <c r="K11" s="64"/>
      <c r="L11" s="64"/>
      <c r="M11" s="62"/>
      <c r="N11" s="62"/>
      <c r="O11" s="62"/>
      <c r="P11" s="62"/>
      <c r="Q11" s="66"/>
    </row>
    <row r="12" s="19" customFormat="1" ht="15" spans="1:12">
      <c r="A12" s="55" t="s">
        <v>41</v>
      </c>
      <c r="B12" s="10"/>
      <c r="C12" s="10"/>
      <c r="D12" s="52"/>
      <c r="E12" s="10"/>
      <c r="F12" s="51">
        <f>SUM(F8:F11)</f>
        <v>1104</v>
      </c>
      <c r="G12" s="54">
        <f>F12*0.05</f>
        <v>55.2</v>
      </c>
      <c r="H12" s="54">
        <f>F12+G12</f>
        <v>1159.2</v>
      </c>
      <c r="I12" s="65"/>
      <c r="J12" s="65"/>
      <c r="K12" s="65"/>
      <c r="L12" s="65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1"/>
    <mergeCell ref="J8:J11"/>
    <mergeCell ref="K8:K11"/>
    <mergeCell ref="L8:L11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15.75" spans="1:3">
      <c r="A3" s="5" t="s">
        <v>43</v>
      </c>
      <c r="B3" s="8" t="s">
        <v>29</v>
      </c>
      <c r="C3" s="9"/>
    </row>
    <row r="4" s="1" customFormat="1" ht="15.75" spans="1:3">
      <c r="A4" s="5" t="s">
        <v>44</v>
      </c>
      <c r="B4" s="10" t="s">
        <v>31</v>
      </c>
      <c r="C4" s="9"/>
    </row>
    <row r="5" s="1" customFormat="1" ht="108" customHeight="1" spans="1:3">
      <c r="A5" s="5" t="s">
        <v>45</v>
      </c>
      <c r="B5" s="11" t="s">
        <v>46</v>
      </c>
      <c r="C5" s="12" t="s">
        <v>47</v>
      </c>
    </row>
    <row r="6" s="1" customFormat="1" ht="14.25" spans="1:3">
      <c r="A6" s="5" t="s">
        <v>48</v>
      </c>
      <c r="B6" s="13" t="s">
        <v>49</v>
      </c>
      <c r="C6" s="14" t="s">
        <v>50</v>
      </c>
    </row>
    <row r="7" s="1" customFormat="1" ht="123" customHeight="1" spans="1:3">
      <c r="A7" s="5" t="s">
        <v>51</v>
      </c>
      <c r="B7" s="13"/>
      <c r="C7" s="14"/>
    </row>
    <row r="8" s="1" customFormat="1" ht="14.25" spans="1:3">
      <c r="A8" s="5" t="s">
        <v>52</v>
      </c>
      <c r="B8" s="15" t="s">
        <v>53</v>
      </c>
      <c r="C8" s="16" t="s">
        <v>54</v>
      </c>
    </row>
    <row r="9" s="1" customFormat="1" ht="14.25" spans="1:3">
      <c r="A9" s="5" t="s">
        <v>55</v>
      </c>
      <c r="B9" s="17" t="s">
        <v>56</v>
      </c>
      <c r="C9" s="9" t="s">
        <v>57</v>
      </c>
    </row>
    <row r="10" s="1" customFormat="1" ht="14.25" spans="1:3">
      <c r="A10" s="5" t="s">
        <v>58</v>
      </c>
      <c r="B10" s="17" t="s">
        <v>59</v>
      </c>
      <c r="C10" s="9"/>
    </row>
    <row r="11" s="1" customFormat="1" ht="14.25" spans="1:3">
      <c r="A11" s="5" t="s">
        <v>60</v>
      </c>
      <c r="B11" s="17"/>
      <c r="C11" s="18"/>
    </row>
    <row r="15" spans="2:2">
      <c r="B15" s="67" t="s">
        <v>61</v>
      </c>
    </row>
    <row r="16" spans="2:2">
      <c r="B16" s="67" t="s">
        <v>62</v>
      </c>
    </row>
    <row r="17" spans="2:2">
      <c r="B17" s="67" t="s">
        <v>63</v>
      </c>
    </row>
    <row r="18" spans="2:2">
      <c r="B18" s="67" t="s">
        <v>64</v>
      </c>
    </row>
    <row r="19" spans="2:2">
      <c r="B19" s="67" t="s">
        <v>61</v>
      </c>
    </row>
    <row r="20" spans="2:2">
      <c r="B20" s="67" t="s">
        <v>62</v>
      </c>
    </row>
    <row r="21" spans="2:2">
      <c r="B21" s="67" t="s">
        <v>63</v>
      </c>
    </row>
    <row r="22" spans="2:2">
      <c r="B22" s="67" t="s">
        <v>64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2025-05-15T04:16:00Z</dcterms:created>
  <dcterms:modified xsi:type="dcterms:W3CDTF">2025-05-19T05:39:52Z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2F74D3DD2E164A3E90BD198E6F3B897A_11</vt:lpwstr>
  </property>
  <property fmtid="{D5CDD505-2E9C-101B-9397-08002B2CF9AE}" pid="3" name="KSOProductBuildVer">
    <vt:lpwstr>2052-12.1.0.21171</vt:lpwstr>
  </property>
</Properties>
</file>