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<sst xmlns="http://schemas.openxmlformats.org/spreadsheetml/2006/main" count="51" uniqueCount="42">
  <si>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</si>
  <si>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</si>
  <si>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</si>
  <si>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</si>
  <si>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</si>
  <si>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依洲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</si>
  <si>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</si>
  <si>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</si>
  <si>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</si>
  <si>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</si>
  <si>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</si>
  <si>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</si>
  <si>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</si>
  <si>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</si>
  <si>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</si>
  <si>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</si>
  <si>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</si>
  <si>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</si>
  <si>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</si>
  <si>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</si>
  <si>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</si>
  <si>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</si>
  <si>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</si>
  <si>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</si>
  <si>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</si>
  <si>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</si>
  <si>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</si>
  <si>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</si>
  <si>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</si>
  <si>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</si>
  <si>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25676-01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</si>
  <si>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</si>
  <si>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0093-743</t>
  </si>
  <si>
    <t>251</t>
  </si>
  <si>
    <t>10-12</t>
  </si>
  <si>
    <t>XXS</t>
  </si>
  <si>
    <t>XS</t>
  </si>
  <si>
    <t>S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</si>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</sst>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P10" sqref="P10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5"/>
      <c r="J3" s="56"/>
      <c r="K3" s="56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7"/>
      <c r="J4" s="58"/>
      <c r="K4" s="58"/>
      <c r="L4" s="57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6"/>
      <c r="K5" s="56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31" customHeight="1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1128</v>
      </c>
      <c r="G8" s="37">
        <f>F8*0.05</f>
        <v>56.4</v>
      </c>
      <c r="H8" s="37">
        <f>F8+G8</f>
        <v>1184.4</v>
      </c>
      <c r="I8" s="59"/>
      <c r="J8" s="45"/>
      <c r="K8" s="45"/>
      <c r="L8" s="60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1420</v>
      </c>
      <c r="G9" s="37">
        <f t="shared" ref="G9:G15" si="0">F9*0.05</f>
        <v>71</v>
      </c>
      <c r="H9" s="37">
        <f t="shared" ref="H9:H15" si="1">F9+G9</f>
        <v>1491</v>
      </c>
      <c r="I9" s="59"/>
      <c r="J9" s="45"/>
      <c r="K9" s="45"/>
      <c r="L9" s="60"/>
    </row>
    <row r="10" s="1" customFormat="1" ht="21" customHeight="1" spans="1:12">
      <c r="A10" s="42"/>
      <c r="B10" s="43"/>
      <c r="C10" s="44"/>
      <c r="D10" s="45"/>
      <c r="E10" s="36" t="s">
        <v>36</v>
      </c>
      <c r="F10" s="37">
        <v>5718</v>
      </c>
      <c r="G10" s="37">
        <f t="shared" si="0"/>
        <v>285.9</v>
      </c>
      <c r="H10" s="37">
        <f t="shared" si="1"/>
        <v>6003.9</v>
      </c>
      <c r="I10" s="59"/>
      <c r="J10" s="45"/>
      <c r="K10" s="45"/>
      <c r="L10" s="60"/>
    </row>
    <row r="11" s="1" customFormat="1" ht="21" customHeight="1" spans="1:12">
      <c r="A11" s="42"/>
      <c r="B11" s="43"/>
      <c r="C11" s="44"/>
      <c r="D11" s="45"/>
      <c r="E11" s="36" t="s">
        <v>37</v>
      </c>
      <c r="F11" s="37">
        <v>1734</v>
      </c>
      <c r="G11" s="37">
        <f t="shared" si="0"/>
        <v>86.7</v>
      </c>
      <c r="H11" s="37">
        <f t="shared" si="1"/>
        <v>1820.7</v>
      </c>
      <c r="I11" s="59"/>
      <c r="J11" s="45"/>
      <c r="K11" s="45"/>
      <c r="L11" s="60"/>
    </row>
    <row r="12" s="1" customFormat="1" ht="52" customHeight="1" spans="1:12">
      <c r="A12" s="46" t="s">
        <v>30</v>
      </c>
      <c r="B12" s="47" t="s">
        <v>38</v>
      </c>
      <c r="C12" s="48" t="s">
        <v>32</v>
      </c>
      <c r="D12" s="49" t="s">
        <v>33</v>
      </c>
      <c r="E12" s="50"/>
      <c r="F12" s="51">
        <f>SUM(F8:F11)</f>
        <v>10000</v>
      </c>
      <c r="G12" s="37">
        <f t="shared" si="0"/>
        <v>500</v>
      </c>
      <c r="H12" s="37">
        <f t="shared" si="1"/>
        <v>10500</v>
      </c>
      <c r="I12" s="59"/>
      <c r="J12" s="45"/>
      <c r="K12" s="45"/>
      <c r="L12" s="60"/>
    </row>
    <row r="13" s="1" customFormat="1" ht="52" customHeight="1" spans="1:12">
      <c r="A13" s="46" t="s">
        <v>30</v>
      </c>
      <c r="B13" s="47" t="s">
        <v>39</v>
      </c>
      <c r="C13" s="48" t="s">
        <v>32</v>
      </c>
      <c r="D13" s="49" t="s">
        <v>33</v>
      </c>
      <c r="E13" s="50"/>
      <c r="F13" s="51">
        <f>SUM(F12:F12)</f>
        <v>10000</v>
      </c>
      <c r="G13" s="37">
        <f t="shared" si="0"/>
        <v>500</v>
      </c>
      <c r="H13" s="37">
        <f t="shared" si="1"/>
        <v>10500</v>
      </c>
      <c r="I13" s="59"/>
      <c r="J13" s="45"/>
      <c r="K13" s="45"/>
      <c r="L13" s="60"/>
    </row>
    <row r="14" s="1" customFormat="1" ht="52" customHeight="1" spans="1:12">
      <c r="A14" s="46" t="s">
        <v>30</v>
      </c>
      <c r="B14" s="47" t="s">
        <v>40</v>
      </c>
      <c r="C14" s="48" t="s">
        <v>32</v>
      </c>
      <c r="D14" s="49" t="s">
        <v>33</v>
      </c>
      <c r="E14" s="50"/>
      <c r="F14" s="51">
        <f>SUM(F12:F12)</f>
        <v>10000</v>
      </c>
      <c r="G14" s="37">
        <f t="shared" si="0"/>
        <v>500</v>
      </c>
      <c r="H14" s="37">
        <f t="shared" si="1"/>
        <v>10500</v>
      </c>
      <c r="I14" s="59"/>
      <c r="J14" s="45"/>
      <c r="K14" s="45"/>
      <c r="L14" s="60"/>
    </row>
    <row r="15" s="1" customFormat="1" ht="17" customHeight="1" spans="1:12">
      <c r="A15" s="52" t="s">
        <v>41</v>
      </c>
      <c r="B15" s="53"/>
      <c r="C15" s="53"/>
      <c r="D15" s="49"/>
      <c r="E15" s="53"/>
      <c r="F15" s="54">
        <f>SUM(F8:F14)</f>
        <v>40000</v>
      </c>
      <c r="G15" s="37">
        <f t="shared" si="0"/>
        <v>2000</v>
      </c>
      <c r="H15" s="37">
        <f t="shared" si="1"/>
        <v>42000</v>
      </c>
      <c r="I15" s="61"/>
      <c r="J15" s="61"/>
      <c r="K15" s="61"/>
      <c r="L15" s="61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2025-05-12T06:47:20Z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4935AEBF8963444587DF46AA67F1F2AF_12</vt:lpwstr>
  </property>
</Properties>
</file>