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<sst xmlns="http://schemas.openxmlformats.org/spreadsheetml/2006/main" count="53" uniqueCount="41">
  <si>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</si>
  <si>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</si>
  <si>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</si>
  <si>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</si>
  <si>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</si>
  <si>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</si>
  <si>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</si>
  <si>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</si>
  <si>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</si>
  <si>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</si>
  <si>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</si>
  <si>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</si>
  <si>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</si>
  <si>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</si>
  <si>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</si>
  <si>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</si>
  <si>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</si>
  <si>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</si>
  <si>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</si>
  <si>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</si>
  <si>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</si>
  <si>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</si>
  <si>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</si>
  <si>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</si>
  <si>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</si>
  <si>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</si>
  <si>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</si>
  <si>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</si>
  <si>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</si>
  <si>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</si>
  <si>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6895-730</t>
  </si>
  <si>
    <t>548</t>
  </si>
  <si>
    <t>XS-S</t>
  </si>
  <si>
    <t>M-L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</si>
  <si>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</si>
  <si>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</si>
  <si>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</si>
  <si>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白色再生成份标3</t>
    </r>
    <r>
      <rPr>
        <b/>
        <sz val="11"/>
        <color theme="1"/>
        <rFont val="Calibri"/>
        <charset val="134"/>
      </rPr>
      <t xml:space="preserve">
(component label)</t>
    </r>
  </si>
  <si>
    <r>
      <t>白色再生成份标4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</si>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</sst>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indexed="8"/>
      <name val="Calibri"/>
      <charset val="0"/>
    </font>
    <font>
      <b/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14</xdr:col>
      <xdr:colOff>523875</xdr:colOff>
      <xdr:row>20</xdr:row>
      <xdr:rowOff>123825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572375"/>
          <a:ext cx="11744325" cy="609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O11" sqref="O11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ht="15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31" customHeight="1" spans="1:12">
      <c r="A8" s="32"/>
      <c r="B8" s="33" t="s">
        <v>29</v>
      </c>
      <c r="C8" s="34" t="s">
        <v>30</v>
      </c>
      <c r="D8" s="35" t="s">
        <v>31</v>
      </c>
      <c r="E8" s="36" t="s">
        <v>32</v>
      </c>
      <c r="F8" s="37">
        <v>2404</v>
      </c>
      <c r="G8" s="37">
        <f>(F8*0.05)</f>
        <v>120.2</v>
      </c>
      <c r="H8" s="37">
        <f>SUM(F8:G8)</f>
        <v>2524.2</v>
      </c>
      <c r="I8" s="56"/>
      <c r="J8" s="35"/>
      <c r="K8" s="35"/>
      <c r="L8" s="34"/>
    </row>
    <row r="9" s="1" customFormat="1" ht="31" customHeight="1" spans="1:12">
      <c r="A9" s="38"/>
      <c r="B9" s="39"/>
      <c r="C9" s="40"/>
      <c r="D9" s="41"/>
      <c r="E9" s="36" t="s">
        <v>33</v>
      </c>
      <c r="F9" s="37">
        <v>1604</v>
      </c>
      <c r="G9" s="37">
        <f t="shared" ref="G9:G16" si="0">(F9*0.05)</f>
        <v>80.2</v>
      </c>
      <c r="H9" s="37">
        <f t="shared" ref="H9:H16" si="1">SUM(F9:G9)</f>
        <v>1684.2</v>
      </c>
      <c r="I9" s="57"/>
      <c r="J9" s="41"/>
      <c r="K9" s="41"/>
      <c r="L9" s="40"/>
    </row>
    <row r="10" s="1" customFormat="1" ht="57" customHeight="1" spans="1:12">
      <c r="A10" s="42"/>
      <c r="B10" s="43" t="s">
        <v>34</v>
      </c>
      <c r="C10" s="44" t="s">
        <v>30</v>
      </c>
      <c r="D10" s="45" t="s">
        <v>31</v>
      </c>
      <c r="E10" s="46"/>
      <c r="F10" s="47">
        <f>SUM(F8:F9)</f>
        <v>4008</v>
      </c>
      <c r="G10" s="37">
        <f t="shared" si="0"/>
        <v>200.4</v>
      </c>
      <c r="H10" s="37">
        <f t="shared" si="1"/>
        <v>4208.4</v>
      </c>
      <c r="I10" s="57"/>
      <c r="J10" s="41"/>
      <c r="K10" s="41"/>
      <c r="L10" s="40"/>
    </row>
    <row r="11" s="1" customFormat="1" ht="53" customHeight="1" spans="1:12">
      <c r="A11" s="42"/>
      <c r="B11" s="48" t="s">
        <v>35</v>
      </c>
      <c r="C11" s="44" t="s">
        <v>30</v>
      </c>
      <c r="D11" s="45" t="s">
        <v>31</v>
      </c>
      <c r="E11" s="45"/>
      <c r="F11" s="44">
        <f t="shared" ref="F11:F14" si="2">SUM(F10:F10)</f>
        <v>4008</v>
      </c>
      <c r="G11" s="37">
        <f t="shared" si="0"/>
        <v>200.4</v>
      </c>
      <c r="H11" s="37">
        <f t="shared" si="1"/>
        <v>4208.4</v>
      </c>
      <c r="I11" s="57"/>
      <c r="J11" s="41"/>
      <c r="K11" s="41"/>
      <c r="L11" s="40"/>
    </row>
    <row r="12" s="1" customFormat="1" ht="53" customHeight="1" spans="1:12">
      <c r="A12" s="42"/>
      <c r="B12" s="48" t="s">
        <v>36</v>
      </c>
      <c r="C12" s="44" t="s">
        <v>30</v>
      </c>
      <c r="D12" s="45" t="s">
        <v>31</v>
      </c>
      <c r="E12" s="45"/>
      <c r="F12" s="44">
        <f t="shared" si="2"/>
        <v>4008</v>
      </c>
      <c r="G12" s="37">
        <f t="shared" si="0"/>
        <v>200.4</v>
      </c>
      <c r="H12" s="37">
        <f t="shared" si="1"/>
        <v>4208.4</v>
      </c>
      <c r="I12" s="57"/>
      <c r="J12" s="41"/>
      <c r="K12" s="41"/>
      <c r="L12" s="40"/>
    </row>
    <row r="13" s="1" customFormat="1" ht="53" customHeight="1" spans="1:12">
      <c r="A13" s="42"/>
      <c r="B13" s="48" t="s">
        <v>37</v>
      </c>
      <c r="C13" s="44" t="s">
        <v>30</v>
      </c>
      <c r="D13" s="45" t="s">
        <v>31</v>
      </c>
      <c r="E13" s="45"/>
      <c r="F13" s="44">
        <f t="shared" si="2"/>
        <v>4008</v>
      </c>
      <c r="G13" s="37">
        <f t="shared" si="0"/>
        <v>200.4</v>
      </c>
      <c r="H13" s="37">
        <f t="shared" si="1"/>
        <v>4208.4</v>
      </c>
      <c r="I13" s="57"/>
      <c r="J13" s="41"/>
      <c r="K13" s="41"/>
      <c r="L13" s="40"/>
    </row>
    <row r="14" s="1" customFormat="1" ht="53" customHeight="1" spans="1:12">
      <c r="A14" s="42"/>
      <c r="B14" s="48" t="s">
        <v>38</v>
      </c>
      <c r="C14" s="44" t="s">
        <v>30</v>
      </c>
      <c r="D14" s="45" t="s">
        <v>31</v>
      </c>
      <c r="E14" s="45"/>
      <c r="F14" s="44">
        <f t="shared" si="2"/>
        <v>4008</v>
      </c>
      <c r="G14" s="37">
        <f t="shared" si="0"/>
        <v>200.4</v>
      </c>
      <c r="H14" s="37">
        <f t="shared" si="1"/>
        <v>4208.4</v>
      </c>
      <c r="I14" s="57"/>
      <c r="J14" s="41"/>
      <c r="K14" s="41"/>
      <c r="L14" s="40"/>
    </row>
    <row r="15" s="1" customFormat="1" ht="53" customHeight="1" spans="1:12">
      <c r="A15" s="42"/>
      <c r="B15" s="43" t="s">
        <v>39</v>
      </c>
      <c r="C15" s="44" t="s">
        <v>30</v>
      </c>
      <c r="D15" s="45" t="s">
        <v>31</v>
      </c>
      <c r="E15" s="45"/>
      <c r="F15" s="44">
        <f>SUM(F11:F11)</f>
        <v>4008</v>
      </c>
      <c r="G15" s="37">
        <f t="shared" si="0"/>
        <v>200.4</v>
      </c>
      <c r="H15" s="37">
        <f t="shared" si="1"/>
        <v>4208.4</v>
      </c>
      <c r="I15" s="57"/>
      <c r="J15" s="41"/>
      <c r="K15" s="41"/>
      <c r="L15" s="40"/>
    </row>
    <row r="16" s="2" customFormat="1" ht="15" spans="1:12">
      <c r="A16" s="49" t="s">
        <v>40</v>
      </c>
      <c r="B16" s="50"/>
      <c r="C16" s="44"/>
      <c r="D16" s="45"/>
      <c r="E16" s="50"/>
      <c r="F16" s="44">
        <f>SUM(F8:F15)</f>
        <v>28056</v>
      </c>
      <c r="G16" s="37">
        <f t="shared" si="0"/>
        <v>1402.8</v>
      </c>
      <c r="H16" s="37">
        <f t="shared" si="1"/>
        <v>29458.8</v>
      </c>
      <c r="I16" s="58"/>
      <c r="J16" s="58"/>
      <c r="K16" s="58"/>
      <c r="L16" s="58"/>
    </row>
  </sheetData>
  <mergeCells count="12">
    <mergeCell ref="A1:L1"/>
    <mergeCell ref="A2:L2"/>
    <mergeCell ref="E3:F3"/>
    <mergeCell ref="E4:F4"/>
    <mergeCell ref="A8:A9"/>
    <mergeCell ref="B8:B9"/>
    <mergeCell ref="C8:C9"/>
    <mergeCell ref="D8:D9"/>
    <mergeCell ref="I8:I15"/>
    <mergeCell ref="J8:J15"/>
    <mergeCell ref="K8:K15"/>
    <mergeCell ref="L8:L1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2025-05-08T14:54:10Z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923EE7A4FD4B4C198CA6913BE8D3EEDF_12</vt:lpwstr>
  </property>
</Properties>
</file>