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<sst xmlns="http://schemas.openxmlformats.org/spreadsheetml/2006/main" count="58" uniqueCount="44">
  <si>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</si>
  <si>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</si>
  <si>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</si>
  <si>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</si>
  <si>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</si>
  <si>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</si>
  <si>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</si>
  <si>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</si>
  <si>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</si>
  <si>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</si>
  <si>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</si>
  <si>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</si>
  <si>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</si>
  <si>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</si>
  <si>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</si>
  <si>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</si>
  <si>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</si>
  <si>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</si>
  <si>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</si>
  <si>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</si>
  <si>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</si>
  <si>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</si>
  <si>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</si>
  <si>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</si>
  <si>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</si>
  <si>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</si>
  <si>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</si>
  <si>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</si>
  <si>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</si>
  <si>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25645-01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</si>
  <si>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</si>
  <si>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0623-074</t>
  </si>
  <si>
    <t>401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</si>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</sst>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3</xdr:col>
      <xdr:colOff>666750</xdr:colOff>
      <xdr:row>27</xdr:row>
      <xdr:rowOff>171450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6223000"/>
          <a:ext cx="4048125" cy="1885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Q13" sqref="Q13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1071</v>
      </c>
      <c r="G8" s="37">
        <f>F8*0.05</f>
        <v>53.55</v>
      </c>
      <c r="H8" s="37">
        <f>F8+G8</f>
        <v>1124.55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1953</v>
      </c>
      <c r="G9" s="37">
        <f t="shared" ref="G9:G18" si="0">F9*0.05</f>
        <v>97.65</v>
      </c>
      <c r="H9" s="37">
        <f t="shared" ref="H9:H18" si="1">F9+G9</f>
        <v>2050.65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1890</v>
      </c>
      <c r="G10" s="37">
        <f t="shared" si="0"/>
        <v>94.5</v>
      </c>
      <c r="H10" s="37">
        <f t="shared" si="1"/>
        <v>1984.5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882</v>
      </c>
      <c r="G11" s="37">
        <f t="shared" si="0"/>
        <v>44.1</v>
      </c>
      <c r="H11" s="37">
        <f t="shared" si="1"/>
        <v>926.1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504</v>
      </c>
      <c r="G12" s="37">
        <f t="shared" si="0"/>
        <v>25.2</v>
      </c>
      <c r="H12" s="37">
        <f t="shared" si="1"/>
        <v>529.2</v>
      </c>
      <c r="I12" s="55"/>
      <c r="J12" s="41"/>
      <c r="K12" s="41"/>
      <c r="L12" s="56"/>
    </row>
    <row r="13" s="1" customFormat="1" ht="34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6300</v>
      </c>
      <c r="G13" s="37">
        <f t="shared" si="0"/>
        <v>315</v>
      </c>
      <c r="H13" s="37">
        <f t="shared" si="1"/>
        <v>6615</v>
      </c>
      <c r="I13" s="55"/>
      <c r="J13" s="41"/>
      <c r="K13" s="41"/>
      <c r="L13" s="56"/>
    </row>
    <row r="14" s="1" customFormat="1" ht="34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6300</v>
      </c>
      <c r="G14" s="37">
        <f t="shared" si="0"/>
        <v>315</v>
      </c>
      <c r="H14" s="37">
        <f t="shared" si="1"/>
        <v>6615</v>
      </c>
      <c r="I14" s="55"/>
      <c r="J14" s="41"/>
      <c r="K14" s="41"/>
      <c r="L14" s="56"/>
    </row>
    <row r="15" s="1" customFormat="1" ht="34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SUM(F14:F14)</f>
        <v>6300</v>
      </c>
      <c r="G15" s="37">
        <f t="shared" si="0"/>
        <v>315</v>
      </c>
      <c r="H15" s="37">
        <f t="shared" si="1"/>
        <v>6615</v>
      </c>
      <c r="I15" s="55"/>
      <c r="J15" s="41"/>
      <c r="K15" s="41"/>
      <c r="L15" s="56"/>
    </row>
    <row r="16" s="1" customFormat="1" ht="34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SUM(F14:F14)</f>
        <v>6300</v>
      </c>
      <c r="G16" s="37">
        <f t="shared" si="0"/>
        <v>315</v>
      </c>
      <c r="H16" s="37">
        <f t="shared" si="1"/>
        <v>6615</v>
      </c>
      <c r="I16" s="55"/>
      <c r="J16" s="41"/>
      <c r="K16" s="41"/>
      <c r="L16" s="56"/>
    </row>
    <row r="17" s="1" customFormat="1" ht="34" customHeight="1" spans="1:12">
      <c r="A17" s="42" t="s">
        <v>29</v>
      </c>
      <c r="B17" s="43" t="s">
        <v>42</v>
      </c>
      <c r="C17" s="44" t="s">
        <v>31</v>
      </c>
      <c r="D17" s="45"/>
      <c r="E17" s="46"/>
      <c r="F17" s="47">
        <f>SUM(F16:F16)</f>
        <v>6300</v>
      </c>
      <c r="G17" s="37">
        <f t="shared" si="0"/>
        <v>315</v>
      </c>
      <c r="H17" s="37">
        <f t="shared" si="1"/>
        <v>6615</v>
      </c>
      <c r="I17" s="55"/>
      <c r="J17" s="41"/>
      <c r="K17" s="41"/>
      <c r="L17" s="56"/>
    </row>
    <row r="18" s="1" customFormat="1" ht="17" customHeight="1" spans="1:12">
      <c r="A18" s="48" t="s">
        <v>43</v>
      </c>
      <c r="B18" s="49"/>
      <c r="C18" s="49"/>
      <c r="D18" s="45"/>
      <c r="E18" s="49"/>
      <c r="F18" s="50">
        <f>SUM(F8:F17)</f>
        <v>37800</v>
      </c>
      <c r="G18" s="37">
        <f t="shared" si="0"/>
        <v>1890</v>
      </c>
      <c r="H18" s="37">
        <f t="shared" si="1"/>
        <v>39690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2025-05-09T03:12:49Z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2769972862534559B71AF658E6E8B7C9_12</vt:lpwstr>
  </property>
</Properties>
</file>