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<sst xmlns="http://schemas.openxmlformats.org/spreadsheetml/2006/main" count="45" uniqueCount="41">
  <si>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</si>
  <si>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</si>
  <si>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</si>
  <si>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Alice 13764005563 上海市上海市闵行区兴梅路485号中环科技园12楼1213室 中通73555703039213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</si>
  <si>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</si>
  <si>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</si>
  <si>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</si>
  <si>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</si>
  <si>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</si>
  <si>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</si>
  <si>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</si>
  <si>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</si>
  <si>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</si>
  <si>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</si>
  <si>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</si>
  <si>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</si>
  <si>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</si>
  <si>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</si>
  <si>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</si>
  <si>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</si>
  <si>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</si>
  <si>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</si>
  <si>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</si>
  <si>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</si>
  <si>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P25051794</t>
  </si>
  <si>
    <t xml:space="preserve">21 AULTH09845                                     </t>
  </si>
  <si>
    <t xml:space="preserve">S25050707 </t>
  </si>
  <si>
    <t xml:space="preserve">E8177AX                                                                                             </t>
  </si>
  <si>
    <t>23*10*6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</si>
  <si>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</si>
  <si>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</si>
  <si>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</si>
  <si>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</si>
  <si>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</si>
  <si>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</si>
  <si>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</si>
  <si>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BN116 - BROWN</t>
  </si>
  <si>
    <t>E8177AX</t>
  </si>
  <si>
    <t>BG766 - STONE</t>
  </si>
  <si>
    <t>空白吊牌</t>
  </si>
  <si>
    <t>1634037/1634036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</si>
</sst>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workbookViewId="0">
      <selection activeCell="A1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45803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47" t="s">
        <v>10</v>
      </c>
      <c r="J6" s="47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48" t="s">
        <v>21</v>
      </c>
      <c r="J7" s="48" t="s">
        <v>22</v>
      </c>
      <c r="K7" s="22" t="s">
        <v>23</v>
      </c>
    </row>
    <row r="8" ht="15" spans="1:11">
      <c r="A8" s="27" t="s">
        <v>24</v>
      </c>
      <c r="B8" s="28" t="s">
        <v>25</v>
      </c>
      <c r="C8" s="29" t="s">
        <v>26</v>
      </c>
      <c r="D8" s="29" t="s">
        <v>27</v>
      </c>
      <c r="E8" s="30">
        <v>108</v>
      </c>
      <c r="F8" s="30"/>
      <c r="G8" s="30">
        <v>125</v>
      </c>
      <c r="H8" s="31">
        <v>1</v>
      </c>
      <c r="I8" s="30"/>
      <c r="J8" s="30">
        <v>0.3</v>
      </c>
      <c r="K8" s="30" t="s">
        <v>28</v>
      </c>
    </row>
    <row r="9" ht="15" spans="1:11">
      <c r="A9" s="32"/>
      <c r="B9" s="28" t="s">
        <v>29</v>
      </c>
      <c r="C9" s="33"/>
      <c r="D9" s="33"/>
      <c r="E9" s="30">
        <v>105</v>
      </c>
      <c r="F9" s="30"/>
      <c r="G9" s="30">
        <v>110</v>
      </c>
      <c r="H9" s="31"/>
      <c r="I9" s="30"/>
      <c r="J9" s="30"/>
      <c r="K9" s="30"/>
    </row>
    <row r="10" spans="1:11">
      <c r="A10" s="30" t="s">
        <v>30</v>
      </c>
      <c r="B10" s="30"/>
      <c r="C10" s="30"/>
      <c r="D10" s="30"/>
      <c r="E10" s="30">
        <f>SUM(E8:E9)</f>
        <v>213</v>
      </c>
      <c r="F10" s="30"/>
      <c r="G10" s="30">
        <f>SUM(G8:G9)</f>
        <v>235</v>
      </c>
      <c r="H10" s="31">
        <f>SUM(H8:H9)</f>
        <v>1</v>
      </c>
      <c r="I10" s="30"/>
      <c r="J10" s="30">
        <f>SUM(J8:J9)</f>
        <v>0.3</v>
      </c>
      <c r="K10" s="30"/>
    </row>
    <row r="15" spans="1:6">
      <c r="A15" s="34" t="s">
        <v>31</v>
      </c>
      <c r="B15" s="34" t="s">
        <v>32</v>
      </c>
      <c r="C15" s="35" t="s">
        <v>17</v>
      </c>
      <c r="D15" s="36" t="s">
        <v>33</v>
      </c>
      <c r="E15" s="34" t="s">
        <v>34</v>
      </c>
      <c r="F15" s="34" t="s">
        <v>35</v>
      </c>
    </row>
    <row r="16" ht="15" spans="1:6">
      <c r="A16" s="37" t="s">
        <v>36</v>
      </c>
      <c r="B16" s="38">
        <v>28</v>
      </c>
      <c r="C16" s="35">
        <v>8.24</v>
      </c>
      <c r="D16" s="36">
        <f t="shared" ref="D16:D29" si="0">C16*1.03+1</f>
        <v>9.4872</v>
      </c>
      <c r="E16" s="37">
        <v>1634041</v>
      </c>
      <c r="F16" s="39" t="s">
        <v>37</v>
      </c>
    </row>
    <row r="17" ht="15" spans="1:6">
      <c r="A17" s="40"/>
      <c r="B17" s="38">
        <v>30</v>
      </c>
      <c r="C17" s="35">
        <v>12.36</v>
      </c>
      <c r="D17" s="36">
        <f t="shared" si="0"/>
        <v>13.7308</v>
      </c>
      <c r="E17" s="40"/>
      <c r="F17" s="41"/>
    </row>
    <row r="18" ht="15" spans="1:6">
      <c r="A18" s="40"/>
      <c r="B18" s="38">
        <v>32</v>
      </c>
      <c r="C18" s="35">
        <v>12.36</v>
      </c>
      <c r="D18" s="36">
        <f t="shared" si="0"/>
        <v>13.7308</v>
      </c>
      <c r="E18" s="40"/>
      <c r="F18" s="41"/>
    </row>
    <row r="19" ht="15" spans="1:6">
      <c r="A19" s="40"/>
      <c r="B19" s="38">
        <v>34</v>
      </c>
      <c r="C19" s="35">
        <v>12.36</v>
      </c>
      <c r="D19" s="36">
        <f t="shared" si="0"/>
        <v>13.7308</v>
      </c>
      <c r="E19" s="40"/>
      <c r="F19" s="41"/>
    </row>
    <row r="20" ht="15" spans="1:6">
      <c r="A20" s="40"/>
      <c r="B20" s="38">
        <v>36</v>
      </c>
      <c r="C20" s="35">
        <v>8.24</v>
      </c>
      <c r="D20" s="36">
        <f t="shared" si="0"/>
        <v>9.4872</v>
      </c>
      <c r="E20" s="40"/>
      <c r="F20" s="41"/>
    </row>
    <row r="21" ht="15" spans="1:6">
      <c r="A21" s="40"/>
      <c r="B21" s="38">
        <v>38</v>
      </c>
      <c r="C21" s="35">
        <v>4.12</v>
      </c>
      <c r="D21" s="36">
        <f t="shared" si="0"/>
        <v>5.2436</v>
      </c>
      <c r="E21" s="40"/>
      <c r="F21" s="41"/>
    </row>
    <row r="22" ht="15" spans="1:6">
      <c r="A22" s="42"/>
      <c r="B22" s="38">
        <v>40</v>
      </c>
      <c r="C22" s="35">
        <v>4.12</v>
      </c>
      <c r="D22" s="36">
        <f t="shared" si="0"/>
        <v>5.2436</v>
      </c>
      <c r="E22" s="42"/>
      <c r="F22" s="41"/>
    </row>
    <row r="23" ht="15" spans="1:6">
      <c r="A23" s="37" t="s">
        <v>38</v>
      </c>
      <c r="B23" s="38">
        <v>28</v>
      </c>
      <c r="C23" s="35">
        <v>6.18</v>
      </c>
      <c r="D23" s="36">
        <f t="shared" si="0"/>
        <v>7.3654</v>
      </c>
      <c r="E23" s="37">
        <v>1634041</v>
      </c>
      <c r="F23" s="41"/>
    </row>
    <row r="24" ht="15" spans="1:6">
      <c r="A24" s="40"/>
      <c r="B24" s="38">
        <v>30</v>
      </c>
      <c r="C24" s="35">
        <v>9.27</v>
      </c>
      <c r="D24" s="36">
        <f t="shared" si="0"/>
        <v>10.5481</v>
      </c>
      <c r="E24" s="40"/>
      <c r="F24" s="41"/>
    </row>
    <row r="25" ht="15" spans="1:6">
      <c r="A25" s="40"/>
      <c r="B25" s="38">
        <v>32</v>
      </c>
      <c r="C25" s="35">
        <v>9.27</v>
      </c>
      <c r="D25" s="36">
        <f t="shared" si="0"/>
        <v>10.5481</v>
      </c>
      <c r="E25" s="40"/>
      <c r="F25" s="41"/>
    </row>
    <row r="26" ht="15" spans="1:6">
      <c r="A26" s="40"/>
      <c r="B26" s="38">
        <v>34</v>
      </c>
      <c r="C26" s="35">
        <v>9.27</v>
      </c>
      <c r="D26" s="36">
        <f t="shared" si="0"/>
        <v>10.5481</v>
      </c>
      <c r="E26" s="40"/>
      <c r="F26" s="41"/>
    </row>
    <row r="27" ht="15" spans="1:6">
      <c r="A27" s="40"/>
      <c r="B27" s="38">
        <v>36</v>
      </c>
      <c r="C27" s="35">
        <v>6.18</v>
      </c>
      <c r="D27" s="36">
        <f t="shared" si="0"/>
        <v>7.3654</v>
      </c>
      <c r="E27" s="40"/>
      <c r="F27" s="41"/>
    </row>
    <row r="28" ht="15" spans="1:6">
      <c r="A28" s="40"/>
      <c r="B28" s="38">
        <v>38</v>
      </c>
      <c r="C28" s="35">
        <v>3.09</v>
      </c>
      <c r="D28" s="36">
        <f t="shared" si="0"/>
        <v>4.1827</v>
      </c>
      <c r="E28" s="40"/>
      <c r="F28" s="41"/>
    </row>
    <row r="29" ht="15" spans="1:6">
      <c r="A29" s="42"/>
      <c r="B29" s="38">
        <v>40</v>
      </c>
      <c r="C29" s="35">
        <v>3.09</v>
      </c>
      <c r="D29" s="36">
        <f t="shared" si="0"/>
        <v>4.1827</v>
      </c>
      <c r="E29" s="42"/>
      <c r="F29" s="43"/>
    </row>
    <row r="30" spans="1:6">
      <c r="A30" s="34" t="s">
        <v>30</v>
      </c>
      <c r="B30" s="34"/>
      <c r="C30" s="35">
        <f>SUM(C16:C29)</f>
        <v>108.15</v>
      </c>
      <c r="D30" s="36">
        <f>SUM(D16:D29)</f>
        <v>125.3945</v>
      </c>
      <c r="E30" s="34"/>
      <c r="F30" s="34"/>
    </row>
    <row r="31" spans="3:4">
      <c r="C31" s="44"/>
      <c r="D31" s="44"/>
    </row>
    <row r="32" ht="15" spans="1:6">
      <c r="A32" s="30" t="s">
        <v>39</v>
      </c>
      <c r="B32" s="30"/>
      <c r="C32" s="45">
        <v>105</v>
      </c>
      <c r="D32" s="45">
        <v>110</v>
      </c>
      <c r="E32" s="46" t="s">
        <v>40</v>
      </c>
      <c r="F32" s="30" t="s">
        <v>37</v>
      </c>
    </row>
    <row r="33" spans="3:4">
      <c r="C33" s="44"/>
      <c r="D33" s="44"/>
    </row>
  </sheetData>
  <mergeCells count="16">
    <mergeCell ref="A1:K1"/>
    <mergeCell ref="A2:D2"/>
    <mergeCell ref="E2:K2"/>
    <mergeCell ref="A8:A9"/>
    <mergeCell ref="A16:A22"/>
    <mergeCell ref="A23:A29"/>
    <mergeCell ref="C8:C9"/>
    <mergeCell ref="D8:D9"/>
    <mergeCell ref="E16:E22"/>
    <mergeCell ref="E23:E29"/>
    <mergeCell ref="F16:F29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2025-05-26T07:24:11Z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97FC0D7A57E34105AC421AF8BE91016B_13</vt:lpwstr>
  </property>
</Properties>
</file>