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 activeTab="1"/>
  </bookViews>
  <sheets>
    <sheet name="箱单" sheetId="1" r:id="rId1"/>
    <sheet name="箱贴" sheetId="2" r:id="rId2"/>
  </sheets>
  <externalReferences>
    <externalReference r:id="rId3"/>
  </externalReferences>
  <definedNames>
    <definedName name="_xlnm.Print_Area" localSheetId="1">箱贴!$A$2:$C$11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<sst xmlns="http://schemas.openxmlformats.org/spreadsheetml/2006/main" count="57" uniqueCount="53">
  <si>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</si>
  <si>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</si>
  <si>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快递单号:</t>
  </si>
  <si>
    <r>
      <rPr>
        <b/>
        <sz val="11"/>
        <color rgb="FFFF0000"/>
        <rFont val="Calibri"/>
        <charset val="0"/>
      </rPr>
      <t xml:space="preserve">SF1552752331555                                                                       </t>
    </r>
    <r>
      <rPr>
        <b/>
        <sz val="11"/>
        <color rgb="FFFF0000"/>
        <rFont val="宋体"/>
        <charset val="0"/>
      </rPr>
      <t>王金珠</t>
    </r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</si>
  <si>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</si>
  <si>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</si>
  <si>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</si>
  <si>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</si>
  <si>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</si>
  <si>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</si>
  <si>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</si>
  <si>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</si>
  <si>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</si>
  <si>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</si>
  <si>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</si>
  <si>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</si>
  <si>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</si>
  <si>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</si>
  <si>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</si>
  <si>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</si>
  <si>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</si>
  <si>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</si>
  <si>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</si>
  <si>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</si>
  <si>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</si>
  <si>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</si>
  <si>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</si>
  <si>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</si>
  <si>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JJW-CL002-MF</t>
  </si>
  <si>
    <t>/</t>
  </si>
  <si>
    <t>P25051946</t>
  </si>
  <si>
    <t>1-1</t>
  </si>
  <si>
    <t>25*25*27.5</t>
  </si>
  <si>
    <t>总计</t>
  </si>
  <si>
    <t>Factory name (工厂名称)</t>
  </si>
  <si>
    <t>PO. Number(订单号)</t>
  </si>
  <si>
    <t>S25050782</t>
  </si>
  <si>
    <t>JUSTJEANS</t>
  </si>
  <si>
    <t>Style Code.(款号)</t>
  </si>
  <si>
    <t>173027/246398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</si>
  <si>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</si>
  <si>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</si>
  <si>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</si>
  <si>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</si>
  <si>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</si>
  <si>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</si>
  <si>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</si>
  <si>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</si>
  <si>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2KG</t>
  </si>
  <si>
    <t>Made In China</t>
  </si>
  <si>
    <t>Net Weight（净重）</t>
  </si>
  <si>
    <t>1KG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</si>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</sst>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44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1"/>
      <color rgb="FFFF0000"/>
      <name val="宋体"/>
      <charset val="0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22" applyNumberFormat="0" applyAlignment="0" applyProtection="0">
      <alignment vertical="center"/>
    </xf>
    <xf numFmtId="0" fontId="30" fillId="6" borderId="23" applyNumberFormat="0" applyAlignment="0" applyProtection="0">
      <alignment vertical="center"/>
    </xf>
    <xf numFmtId="0" fontId="31" fillId="6" borderId="22" applyNumberFormat="0" applyAlignment="0" applyProtection="0">
      <alignment vertical="center"/>
    </xf>
    <xf numFmtId="0" fontId="32" fillId="7" borderId="24" applyNumberFormat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4" fillId="0" borderId="26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/>
  </cellStyleXfs>
  <cellXfs count="61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14" fontId="8" fillId="2" borderId="12" xfId="0" applyNumberFormat="1" applyFont="1" applyFill="1" applyBorder="1" applyAlignment="1">
      <alignment horizontal="left" vertical="center"/>
    </xf>
    <xf numFmtId="14" fontId="8" fillId="2" borderId="13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right" vertical="center"/>
    </xf>
    <xf numFmtId="49" fontId="8" fillId="2" borderId="14" xfId="0" applyNumberFormat="1" applyFont="1" applyFill="1" applyBorder="1" applyAlignment="1">
      <alignment horizontal="left" vertical="center"/>
    </xf>
    <xf numFmtId="49" fontId="8" fillId="2" borderId="15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6" xfId="0" applyNumberFormat="1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7" fillId="2" borderId="16" xfId="0" applyNumberFormat="1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8" fillId="0" borderId="11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/>
    </xf>
    <xf numFmtId="0" fontId="20" fillId="3" borderId="11" xfId="0" applyFont="1" applyFill="1" applyBorder="1" applyAlignment="1">
      <alignment horizontal="center" vertical="center"/>
    </xf>
    <xf numFmtId="14" fontId="8" fillId="2" borderId="17" xfId="0" applyNumberFormat="1" applyFont="1" applyFill="1" applyBorder="1" applyAlignment="1">
      <alignment horizontal="left" vertical="center"/>
    </xf>
    <xf numFmtId="49" fontId="8" fillId="2" borderId="18" xfId="0" applyNumberFormat="1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 wrapText="1"/>
    </xf>
    <xf numFmtId="177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7" fontId="14" fillId="0" borderId="11" xfId="49" applyNumberFormat="1" applyFont="1" applyFill="1" applyBorder="1" applyAlignment="1">
      <alignment horizontal="center" vertical="center" wrapText="1"/>
    </xf>
    <xf numFmtId="49" fontId="20" fillId="0" borderId="6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116205</xdr:colOff>
      <xdr:row>1</xdr:row>
      <xdr:rowOff>206375</xdr:rowOff>
    </xdr:from>
    <xdr:to>
      <xdr:col>2</xdr:col>
      <xdr:colOff>297180</xdr:colOff>
      <xdr:row>1</xdr:row>
      <xdr:rowOff>1511300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18360" y="460375"/>
          <a:ext cx="4981575" cy="13049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workbookViewId="0">
      <selection activeCell="F5" sqref="F5:L5"/>
    </sheetView>
  </sheetViews>
  <sheetFormatPr defaultColWidth="9" defaultRowHeight="13.5"/>
  <cols>
    <col min="1" max="1" width="25.275" customWidth="1"/>
    <col min="2" max="2" width="9.27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13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45804</v>
      </c>
      <c r="G4" s="26"/>
      <c r="H4" s="26"/>
      <c r="I4" s="26"/>
      <c r="J4" s="26"/>
      <c r="K4" s="26"/>
      <c r="L4" s="53"/>
    </row>
    <row r="5" ht="24" customHeight="1" spans="1:12">
      <c r="A5" s="23"/>
      <c r="B5" s="27" t="s">
        <v>2</v>
      </c>
      <c r="C5" s="27"/>
      <c r="D5" s="27"/>
      <c r="E5" s="27"/>
      <c r="F5" s="28" t="s">
        <v>3</v>
      </c>
      <c r="G5" s="29"/>
      <c r="H5" s="29"/>
      <c r="I5" s="29"/>
      <c r="J5" s="29"/>
      <c r="K5" s="29"/>
      <c r="L5" s="54"/>
    </row>
    <row r="6" ht="24" customHeight="1" spans="1:12">
      <c r="A6" s="30"/>
      <c r="B6" s="30"/>
      <c r="C6" s="30"/>
      <c r="D6" s="31"/>
      <c r="E6" s="31"/>
      <c r="F6" s="32"/>
      <c r="G6" s="33"/>
      <c r="H6" s="32"/>
      <c r="I6" s="55"/>
      <c r="J6" s="32"/>
      <c r="K6" s="32"/>
      <c r="L6" s="32"/>
    </row>
    <row r="7" ht="24" customHeight="1" spans="1:12">
      <c r="A7" s="34" t="s">
        <v>4</v>
      </c>
      <c r="B7" s="35" t="s">
        <v>5</v>
      </c>
      <c r="C7" s="35" t="s">
        <v>6</v>
      </c>
      <c r="D7" s="35" t="s">
        <v>7</v>
      </c>
      <c r="E7" s="35" t="s">
        <v>8</v>
      </c>
      <c r="F7" s="36" t="s">
        <v>9</v>
      </c>
      <c r="G7" s="36" t="s">
        <v>10</v>
      </c>
      <c r="H7" s="36" t="s">
        <v>11</v>
      </c>
      <c r="I7" s="35" t="s">
        <v>12</v>
      </c>
      <c r="J7" s="56" t="s">
        <v>13</v>
      </c>
      <c r="K7" s="56" t="s">
        <v>14</v>
      </c>
      <c r="L7" s="34" t="s">
        <v>15</v>
      </c>
    </row>
    <row r="8" ht="24" customHeight="1" spans="1:12">
      <c r="A8" s="37" t="s">
        <v>16</v>
      </c>
      <c r="B8" s="38" t="s">
        <v>17</v>
      </c>
      <c r="C8" s="38" t="s">
        <v>18</v>
      </c>
      <c r="D8" s="39" t="s">
        <v>19</v>
      </c>
      <c r="E8" s="39" t="s">
        <v>20</v>
      </c>
      <c r="F8" s="40" t="s">
        <v>21</v>
      </c>
      <c r="G8" s="40" t="s">
        <v>22</v>
      </c>
      <c r="H8" s="40" t="s">
        <v>23</v>
      </c>
      <c r="I8" s="57" t="s">
        <v>24</v>
      </c>
      <c r="J8" s="58" t="s">
        <v>25</v>
      </c>
      <c r="K8" s="58" t="s">
        <v>26</v>
      </c>
      <c r="L8" s="37" t="s">
        <v>27</v>
      </c>
    </row>
    <row r="9" ht="50" customHeight="1" spans="1:12">
      <c r="A9" s="41" t="s">
        <v>28</v>
      </c>
      <c r="B9" s="42">
        <v>173027</v>
      </c>
      <c r="C9" s="43" t="s">
        <v>29</v>
      </c>
      <c r="D9" s="44" t="s">
        <v>30</v>
      </c>
      <c r="E9" s="44" t="s">
        <v>29</v>
      </c>
      <c r="F9" s="45">
        <v>1100</v>
      </c>
      <c r="G9" s="46">
        <v>33</v>
      </c>
      <c r="H9" s="46">
        <f>F9+G9</f>
        <v>1133</v>
      </c>
      <c r="I9" s="59" t="s">
        <v>31</v>
      </c>
      <c r="J9" s="44">
        <v>1</v>
      </c>
      <c r="K9" s="44">
        <v>2</v>
      </c>
      <c r="L9" s="44" t="s">
        <v>32</v>
      </c>
    </row>
    <row r="10" ht="50" customHeight="1" spans="1:12">
      <c r="A10" s="47"/>
      <c r="B10" s="42">
        <v>246398</v>
      </c>
      <c r="C10" s="43" t="s">
        <v>29</v>
      </c>
      <c r="D10" s="48"/>
      <c r="E10" s="49"/>
      <c r="F10" s="45">
        <v>1350</v>
      </c>
      <c r="G10" s="46">
        <v>41</v>
      </c>
      <c r="H10" s="46">
        <f>F10+G10</f>
        <v>1391</v>
      </c>
      <c r="I10" s="60"/>
      <c r="J10" s="48"/>
      <c r="K10" s="48"/>
      <c r="L10" s="48"/>
    </row>
    <row r="11" ht="15" spans="1:12">
      <c r="A11" s="46" t="s">
        <v>33</v>
      </c>
      <c r="B11" s="50"/>
      <c r="C11" s="50"/>
      <c r="D11" s="50"/>
      <c r="E11" s="51"/>
      <c r="F11" s="46">
        <f>SUM(F9:F10)</f>
        <v>2450</v>
      </c>
      <c r="G11" s="52">
        <f>SUM(G9:G10)</f>
        <v>74</v>
      </c>
      <c r="H11" s="52">
        <f>SUM(H9:H10)</f>
        <v>2524</v>
      </c>
      <c r="I11" s="52"/>
      <c r="J11" s="52"/>
      <c r="K11" s="52"/>
      <c r="L11" s="52"/>
    </row>
  </sheetData>
  <mergeCells count="12">
    <mergeCell ref="B4:E4"/>
    <mergeCell ref="F4:L4"/>
    <mergeCell ref="B5:E5"/>
    <mergeCell ref="F5:L5"/>
    <mergeCell ref="A9:A10"/>
    <mergeCell ref="D9:D10"/>
    <mergeCell ref="E9:E10"/>
    <mergeCell ref="I9:I10"/>
    <mergeCell ref="J9:J10"/>
    <mergeCell ref="K9:K10"/>
    <mergeCell ref="L9:L10"/>
    <mergeCell ref="A1:L3"/>
  </mergeCells>
  <pageMargins left="0.7" right="0.7" top="0.75" bottom="0.75" header="0.3" footer="0.3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B2" sqref="B2"/>
    </sheetView>
  </sheetViews>
  <sheetFormatPr defaultColWidth="9" defaultRowHeight="13.5" outlineLevelCol="2"/>
  <cols>
    <col min="1" max="1" width="26.275" customWidth="1"/>
    <col min="2" max="2" width="63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34</v>
      </c>
      <c r="B2" s="5"/>
      <c r="C2" s="6"/>
    </row>
    <row r="3" ht="41" customHeight="1" spans="1:3">
      <c r="A3" s="4" t="s">
        <v>35</v>
      </c>
      <c r="B3" s="7" t="s">
        <v>36</v>
      </c>
      <c r="C3" s="8" t="s">
        <v>37</v>
      </c>
    </row>
    <row r="4" ht="41" customHeight="1" spans="1:3">
      <c r="A4" s="4" t="s">
        <v>38</v>
      </c>
      <c r="B4" s="9" t="s">
        <v>39</v>
      </c>
      <c r="C4" s="10"/>
    </row>
    <row r="5" ht="41" customHeight="1" spans="1:3">
      <c r="A5" s="4" t="s">
        <v>40</v>
      </c>
      <c r="B5" s="11" t="s">
        <v>28</v>
      </c>
      <c r="C5" s="12" t="s">
        <v>41</v>
      </c>
    </row>
    <row r="6" ht="41" customHeight="1" spans="1:3">
      <c r="A6" s="4" t="s">
        <v>42</v>
      </c>
      <c r="B6" s="13" t="s">
        <v>43</v>
      </c>
      <c r="C6" s="14" t="str">
        <f>[1]箱单!I7</f>
        <v>1/1</v>
      </c>
    </row>
    <row r="7" ht="41" customHeight="1" spans="1:3">
      <c r="A7" s="4" t="s">
        <v>44</v>
      </c>
      <c r="B7" s="11">
        <v>2524</v>
      </c>
      <c r="C7" s="14"/>
    </row>
    <row r="8" ht="41" customHeight="1" spans="1:3">
      <c r="A8" s="4" t="s">
        <v>45</v>
      </c>
      <c r="B8" s="11" t="s">
        <v>32</v>
      </c>
      <c r="C8" s="15" t="s">
        <v>46</v>
      </c>
    </row>
    <row r="9" ht="41" customHeight="1" spans="1:3">
      <c r="A9" s="4" t="s">
        <v>47</v>
      </c>
      <c r="B9" s="16" t="s">
        <v>48</v>
      </c>
      <c r="C9" s="17" t="s">
        <v>49</v>
      </c>
    </row>
    <row r="10" ht="41" customHeight="1" spans="1:3">
      <c r="A10" s="4" t="s">
        <v>50</v>
      </c>
      <c r="B10" s="13" t="s">
        <v>51</v>
      </c>
      <c r="C10" s="17"/>
    </row>
    <row r="11" ht="41" customHeight="1" spans="1:3">
      <c r="A11" s="18" t="s">
        <v>52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7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WPS_203834893</cp:lastModifiedBy>
  <dcterms:created xsi:type="dcterms:W3CDTF">2023-05-12T11:15:00Z</dcterms:created>
  <dcterms:modified xsi:type="dcterms:W3CDTF">2025-05-27T10:01:11Z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6448E8FDB895472DAF67AB24F9C6DABC_13</vt:lpwstr>
  </property>
</Properties>
</file>