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<sst xmlns="http://schemas.openxmlformats.org/spreadsheetml/2006/main" count="46" uniqueCount="40">
  <si>
    <r>
      <rPr>
        <b/>
        <sz val="22"/>
        <color theme="1"/>
        <rFont val="宋体"/>
      </rPr>
      <t>睿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颢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发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货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清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单</t>
    </r>
  </si>
  <si>
    <r>
      <rPr>
        <b/>
        <sz val="22"/>
        <color theme="1"/>
        <rFont val="宋体"/>
      </rPr>
      <t>（</t>
    </r>
    <r>
      <rPr>
        <b/>
        <sz val="22"/>
        <color theme="1"/>
        <rFont val="Calibri"/>
        <family val="2"/>
      </rPr>
      <t>RecallPackaging Delivery List</t>
    </r>
    <r>
      <rPr>
        <b/>
        <sz val="22"/>
        <color theme="1"/>
        <rFont val="宋体"/>
      </rPr>
      <t>）</t>
    </r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</si>
  <si>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</rPr>
      <t>发货日期</t>
    </r>
    <r>
      <rPr>
        <b/>
        <sz val="11"/>
        <color theme="1"/>
        <rFont val="Calibri"/>
        <family val="2"/>
      </rPr>
      <t>:</t>
    </r>
  </si>
  <si>
    <t>2025/5/</t>
  </si>
  <si>
    <r>
      <rPr>
        <b/>
        <sz val="11"/>
        <color theme="1"/>
        <rFont val="宋体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</si>
  <si>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</si>
  <si>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</si>
  <si>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</si>
  <si>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</si>
  <si>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</si>
  <si>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</si>
  <si>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</si>
  <si>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</si>
  <si>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</si>
  <si>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</si>
  <si>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</si>
  <si>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</si>
  <si>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</si>
  <si>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</si>
  <si>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</si>
  <si>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</si>
  <si>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</si>
  <si>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</si>
  <si>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</si>
  <si>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</si>
  <si>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</rPr>
      <t>总箱数</t>
    </r>
    <r>
      <rPr>
        <b/>
        <sz val="11"/>
        <rFont val="Calibri"/>
        <family val="2"/>
      </rPr>
      <t>\</t>
    </r>
    <r>
      <rPr>
        <b/>
        <sz val="11"/>
        <rFont val="宋体"/>
      </rPr>
      <t>箱号</t>
    </r>
  </si>
  <si>
    <r>
      <rPr>
        <b/>
        <sz val="11"/>
        <rFont val="宋体"/>
      </rPr>
      <t>净重（公斤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</si>
  <si>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毛重（公斤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</si>
  <si>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备注</t>
    </r>
    <r>
      <rPr>
        <b/>
        <sz val="11"/>
        <rFont val="Calibri"/>
        <family val="2"/>
      </rPr>
      <t>(CM)</t>
    </r>
  </si>
  <si>
    <t>77460-01
78057-01
78184-01
78559-01</t>
  </si>
  <si>
    <r>
      <rPr>
        <b/>
        <sz val="11"/>
        <color theme="1"/>
        <rFont val="宋体"/>
      </rPr>
      <t>白色再生条码页洗标</t>
    </r>
    <r>
      <rPr>
        <b/>
        <sz val="11"/>
        <color theme="1"/>
        <rFont val="Calibri"/>
        <family val="2"/>
      </rPr>
      <t xml:space="preserve">
(care label )</t>
    </r>
  </si>
  <si>
    <t>6781-047</t>
  </si>
  <si>
    <t>605</t>
  </si>
  <si>
    <t>S</t>
  </si>
  <si>
    <t>M</t>
  </si>
  <si>
    <t>L</t>
  </si>
  <si>
    <t>XL</t>
  </si>
  <si>
    <t>800</t>
  </si>
  <si>
    <t>合计</t>
  </si>
  <si>
    <t>6781-047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</si>
</sst>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0_ "/>
    <numFmt numFmtId="181" formatCode="0_);[Red]\(0\)"/>
    <numFmt numFmtId="182" formatCode="yyyy\-mm\-dd"/>
    <numFmt numFmtId="183" formatCode="0.00_);[Red]\(0.00\)"/>
  </numFmts>
  <fonts count="20">
    <font>
      <sz val="11"/>
      <color theme="1"/>
      <name val="新細明體"/>
      <charset val="134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22"/>
      <color theme="1"/>
      <name val="宋体"/>
    </font>
    <font>
      <b/>
      <sz val="22"/>
      <color theme="1"/>
      <name val="Calibri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.5"/>
      <color rgb="FF000000"/>
      <name val="Arial"/>
      <family val="2"/>
    </font>
    <font>
      <b/>
      <sz val="11"/>
      <color theme="1"/>
      <name val="宋体"/>
    </font>
    <font>
      <b/>
      <sz val="11"/>
      <color rgb="FFFF0000"/>
      <name val="宋体"/>
    </font>
    <font>
      <sz val="8"/>
      <color rgb="FF000000"/>
      <name val="宋体"/>
    </font>
    <font>
      <b/>
      <sz val="11"/>
      <name val="Calibri"/>
    </font>
    <font>
      <b/>
      <sz val="11"/>
      <name val="宋体"/>
    </font>
    <font>
      <b/>
      <sz val="11"/>
      <name val="Arial Unicode MS"/>
      <charset val="134"/>
    </font>
    <font>
      <b/>
      <sz val="11"/>
      <name val="Calibri"/>
      <family val="2"/>
    </font>
    <font>
      <b/>
      <sz val="11"/>
      <color theme="1"/>
      <name val="Calibri"/>
    </font>
    <font>
      <b/>
      <sz val="20"/>
      <color theme="1"/>
      <name val="Calibri"/>
      <family val="2"/>
    </font>
    <font>
      <sz val="11"/>
      <color indexed="8"/>
      <name val="Calibri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182" fontId="12" fillId="0" borderId="3" xfId="1" applyNumberFormat="1" applyFont="1" applyFill="1" applyBorder="1" applyAlignment="1">
      <alignment horizontal="center" vertical="center" wrapText="1"/>
    </xf>
    <xf numFmtId="181" fontId="12" fillId="0" borderId="3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180" fontId="12" fillId="0" borderId="3" xfId="1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15" fontId="13" fillId="0" borderId="3" xfId="1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center" vertical="center" wrapText="1"/>
    </xf>
    <xf numFmtId="181" fontId="14" fillId="0" borderId="3" xfId="1" applyNumberFormat="1" applyFont="1" applyFill="1" applyBorder="1" applyAlignment="1">
      <alignment horizontal="center" vertical="center" wrapText="1"/>
    </xf>
    <xf numFmtId="180" fontId="13" fillId="0" borderId="3" xfId="1" applyNumberFormat="1" applyFont="1" applyFill="1" applyBorder="1" applyAlignment="1">
      <alignment horizontal="center" vertical="center" wrapText="1"/>
    </xf>
    <xf numFmtId="49" fontId="15" fillId="0" borderId="3" xfId="1" applyNumberFormat="1" applyFont="1" applyFill="1" applyBorder="1" applyAlignment="1">
      <alignment horizontal="center" vertical="center" wrapText="1"/>
    </xf>
    <xf numFmtId="180" fontId="1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47625</xdr:rowOff>
    </xdr:from>
    <xdr:to>
      <xdr:col>6</xdr:col>
      <xdr:colOff>285120</xdr:colOff>
      <xdr:row>23</xdr:row>
      <xdr:rowOff>28402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14900"/>
          <a:ext cx="5038095" cy="13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L17" sqref="L17"/>
    </sheetView>
  </sheetViews>
  <sheetFormatPr defaultColWidth="9" defaultRowHeight="15.75"/>
  <cols>
    <col min="1" max="1" width="9.5703125" style="2" customWidth="1"/>
    <col min="2" max="2" width="22.5703125" customWidth="1"/>
    <col min="3" max="3" width="12.140625" customWidth="1"/>
  </cols>
  <sheetData>
    <row r="1" spans="1:12" ht="28.5">
      <c r="A1" s="34" t="s">
        <v>0</v>
      </c>
      <c r="B1" s="35"/>
      <c r="C1" s="35"/>
      <c r="D1" s="35"/>
      <c r="E1" s="35"/>
      <c r="F1" s="35"/>
      <c r="G1" s="35"/>
      <c r="H1" s="36"/>
      <c r="I1" s="35"/>
      <c r="J1" s="35"/>
      <c r="K1" s="35"/>
      <c r="L1" s="35"/>
    </row>
    <row r="2" spans="1:12" ht="28.5">
      <c r="A2" s="37" t="s">
        <v>1</v>
      </c>
      <c r="B2" s="38"/>
      <c r="C2" s="38"/>
      <c r="D2" s="38"/>
      <c r="E2" s="38"/>
      <c r="F2" s="38"/>
      <c r="G2" s="38"/>
      <c r="H2" s="39"/>
      <c r="I2" s="38"/>
      <c r="J2" s="38"/>
      <c r="K2" s="38"/>
      <c r="L2" s="38"/>
    </row>
    <row r="3" spans="1:12" ht="26.25">
      <c r="A3" s="3"/>
      <c r="B3" s="3"/>
      <c r="C3" s="3"/>
      <c r="D3" s="3" t="s">
        <v>2</v>
      </c>
      <c r="E3" s="40" t="s">
        <v>3</v>
      </c>
      <c r="F3" s="40"/>
      <c r="G3" s="4"/>
      <c r="H3" s="5"/>
      <c r="I3" s="29"/>
      <c r="J3" s="30"/>
      <c r="K3" s="30"/>
      <c r="L3" s="3"/>
    </row>
    <row r="4" spans="1:12">
      <c r="A4" s="3"/>
      <c r="B4" s="3"/>
      <c r="C4" s="3"/>
      <c r="D4" s="6" t="s">
        <v>4</v>
      </c>
      <c r="E4" s="41"/>
      <c r="F4" s="42"/>
      <c r="G4" s="7"/>
      <c r="H4" s="8"/>
      <c r="I4" s="31"/>
      <c r="J4" s="32"/>
      <c r="K4" s="32"/>
      <c r="L4" s="31"/>
    </row>
    <row r="5" spans="1:12" ht="26.25">
      <c r="A5" s="3"/>
      <c r="B5" s="6"/>
      <c r="C5" s="3"/>
      <c r="D5" s="3"/>
      <c r="E5" s="3"/>
      <c r="F5" s="3"/>
      <c r="G5" s="9"/>
      <c r="H5" s="5"/>
      <c r="I5" s="29"/>
      <c r="J5" s="30"/>
      <c r="K5" s="30"/>
      <c r="L5" s="3"/>
    </row>
    <row r="6" spans="1:12" s="1" customFormat="1" ht="45">
      <c r="A6" s="10" t="s">
        <v>5</v>
      </c>
      <c r="B6" s="11" t="s">
        <v>6</v>
      </c>
      <c r="C6" s="11" t="s">
        <v>7</v>
      </c>
      <c r="D6" s="12" t="s">
        <v>8</v>
      </c>
      <c r="E6" s="12" t="s">
        <v>9</v>
      </c>
      <c r="F6" s="13" t="s">
        <v>10</v>
      </c>
      <c r="G6" s="14" t="s">
        <v>11</v>
      </c>
      <c r="H6" s="15" t="s">
        <v>12</v>
      </c>
      <c r="I6" s="14" t="s">
        <v>13</v>
      </c>
      <c r="J6" s="14" t="s">
        <v>14</v>
      </c>
      <c r="K6" s="14" t="s">
        <v>15</v>
      </c>
      <c r="L6" s="11" t="s">
        <v>16</v>
      </c>
    </row>
    <row r="7" spans="1:12" s="1" customFormat="1" ht="28.5">
      <c r="A7" s="16" t="s">
        <v>17</v>
      </c>
      <c r="B7" s="17" t="s">
        <v>18</v>
      </c>
      <c r="C7" s="18" t="s">
        <v>19</v>
      </c>
      <c r="D7" s="19" t="s">
        <v>20</v>
      </c>
      <c r="E7" s="20" t="s">
        <v>21</v>
      </c>
      <c r="F7" s="21" t="s">
        <v>22</v>
      </c>
      <c r="G7" s="19" t="s">
        <v>23</v>
      </c>
      <c r="H7" s="22" t="s">
        <v>24</v>
      </c>
      <c r="I7" s="19" t="s">
        <v>25</v>
      </c>
      <c r="J7" s="19" t="s">
        <v>26</v>
      </c>
      <c r="K7" s="19" t="s">
        <v>27</v>
      </c>
      <c r="L7" s="17" t="s">
        <v>28</v>
      </c>
    </row>
    <row r="8" spans="1:12" s="1" customFormat="1" ht="21" customHeight="1">
      <c r="A8" s="43" t="s">
        <v>29</v>
      </c>
      <c r="B8" s="45" t="s">
        <v>30</v>
      </c>
      <c r="C8" s="53" t="s">
        <v>39</v>
      </c>
      <c r="D8" s="49" t="s">
        <v>32</v>
      </c>
      <c r="E8" s="23" t="s">
        <v>33</v>
      </c>
      <c r="F8" s="24">
        <v>2387</v>
      </c>
      <c r="G8" s="24">
        <f>F8*0.05</f>
        <v>119.35</v>
      </c>
      <c r="H8" s="24">
        <f>F8+G8</f>
        <v>2506.35</v>
      </c>
      <c r="I8" s="51"/>
      <c r="J8" s="50"/>
      <c r="K8" s="50"/>
      <c r="L8" s="52"/>
    </row>
    <row r="9" spans="1:12" s="1" customFormat="1" ht="21" customHeight="1">
      <c r="A9" s="44"/>
      <c r="B9" s="46"/>
      <c r="C9" s="48"/>
      <c r="D9" s="50"/>
      <c r="E9" s="23" t="s">
        <v>34</v>
      </c>
      <c r="F9" s="24">
        <v>3634</v>
      </c>
      <c r="G9" s="24">
        <f t="shared" ref="G9:G16" si="0">F9*0.05</f>
        <v>181.7</v>
      </c>
      <c r="H9" s="24">
        <f t="shared" ref="H9:H16" si="1">F9+G9</f>
        <v>3815.7</v>
      </c>
      <c r="I9" s="51"/>
      <c r="J9" s="50"/>
      <c r="K9" s="50"/>
      <c r="L9" s="52"/>
    </row>
    <row r="10" spans="1:12" s="1" customFormat="1" ht="21" customHeight="1">
      <c r="A10" s="44"/>
      <c r="B10" s="46"/>
      <c r="C10" s="48"/>
      <c r="D10" s="50"/>
      <c r="E10" s="23" t="s">
        <v>35</v>
      </c>
      <c r="F10" s="24">
        <v>2673</v>
      </c>
      <c r="G10" s="24">
        <f t="shared" si="0"/>
        <v>133.65</v>
      </c>
      <c r="H10" s="24">
        <f t="shared" si="1"/>
        <v>2806.65</v>
      </c>
      <c r="I10" s="51"/>
      <c r="J10" s="50"/>
      <c r="K10" s="50"/>
      <c r="L10" s="52"/>
    </row>
    <row r="11" spans="1:12" s="1" customFormat="1" ht="21" customHeight="1">
      <c r="A11" s="44"/>
      <c r="B11" s="46"/>
      <c r="C11" s="48"/>
      <c r="D11" s="50"/>
      <c r="E11" s="23" t="s">
        <v>36</v>
      </c>
      <c r="F11" s="24">
        <v>1206</v>
      </c>
      <c r="G11" s="24">
        <f t="shared" si="0"/>
        <v>60.3</v>
      </c>
      <c r="H11" s="24">
        <f t="shared" si="1"/>
        <v>1266.3</v>
      </c>
      <c r="I11" s="51"/>
      <c r="J11" s="50"/>
      <c r="K11" s="50"/>
      <c r="L11" s="52"/>
    </row>
    <row r="12" spans="1:12" s="1" customFormat="1" ht="21" customHeight="1">
      <c r="A12" s="43" t="s">
        <v>29</v>
      </c>
      <c r="B12" s="45" t="s">
        <v>30</v>
      </c>
      <c r="C12" s="47" t="s">
        <v>31</v>
      </c>
      <c r="D12" s="49" t="s">
        <v>37</v>
      </c>
      <c r="E12" s="23" t="s">
        <v>33</v>
      </c>
      <c r="F12" s="24">
        <v>6706</v>
      </c>
      <c r="G12" s="24">
        <f t="shared" si="0"/>
        <v>335.3</v>
      </c>
      <c r="H12" s="24">
        <f t="shared" si="1"/>
        <v>7041.3</v>
      </c>
      <c r="I12" s="51"/>
      <c r="J12" s="50"/>
      <c r="K12" s="50"/>
      <c r="L12" s="52"/>
    </row>
    <row r="13" spans="1:12" s="1" customFormat="1" ht="21" customHeight="1">
      <c r="A13" s="44"/>
      <c r="B13" s="46"/>
      <c r="C13" s="48"/>
      <c r="D13" s="50"/>
      <c r="E13" s="23" t="s">
        <v>34</v>
      </c>
      <c r="F13" s="24">
        <v>10211</v>
      </c>
      <c r="G13" s="24">
        <f t="shared" si="0"/>
        <v>510.55</v>
      </c>
      <c r="H13" s="24">
        <f t="shared" si="1"/>
        <v>10721.55</v>
      </c>
      <c r="I13" s="51"/>
      <c r="J13" s="50"/>
      <c r="K13" s="50"/>
      <c r="L13" s="52"/>
    </row>
    <row r="14" spans="1:12" s="1" customFormat="1" ht="21" customHeight="1">
      <c r="A14" s="44"/>
      <c r="B14" s="46"/>
      <c r="C14" s="48"/>
      <c r="D14" s="50"/>
      <c r="E14" s="23" t="s">
        <v>35</v>
      </c>
      <c r="F14" s="24">
        <v>7512</v>
      </c>
      <c r="G14" s="24">
        <f t="shared" si="0"/>
        <v>375.6</v>
      </c>
      <c r="H14" s="24">
        <f t="shared" si="1"/>
        <v>7887.6</v>
      </c>
      <c r="I14" s="51"/>
      <c r="J14" s="50"/>
      <c r="K14" s="50"/>
      <c r="L14" s="52"/>
    </row>
    <row r="15" spans="1:12" s="1" customFormat="1" ht="21" customHeight="1">
      <c r="A15" s="44"/>
      <c r="B15" s="46"/>
      <c r="C15" s="48"/>
      <c r="D15" s="50"/>
      <c r="E15" s="23" t="s">
        <v>36</v>
      </c>
      <c r="F15" s="24">
        <v>3391</v>
      </c>
      <c r="G15" s="24">
        <f t="shared" si="0"/>
        <v>169.55</v>
      </c>
      <c r="H15" s="24">
        <f t="shared" si="1"/>
        <v>3560.55</v>
      </c>
      <c r="I15" s="51"/>
      <c r="J15" s="50"/>
      <c r="K15" s="50"/>
      <c r="L15" s="52"/>
    </row>
    <row r="16" spans="1:12" s="1" customFormat="1" ht="17.100000000000001" customHeight="1">
      <c r="A16" s="25" t="s">
        <v>38</v>
      </c>
      <c r="B16" s="26"/>
      <c r="C16" s="26"/>
      <c r="D16" s="27"/>
      <c r="E16" s="26"/>
      <c r="F16" s="28">
        <f>SUM(F8:F15)</f>
        <v>37720</v>
      </c>
      <c r="G16" s="24">
        <f t="shared" si="0"/>
        <v>1886</v>
      </c>
      <c r="H16" s="24">
        <f t="shared" si="1"/>
        <v>39606</v>
      </c>
      <c r="I16" s="33"/>
      <c r="J16" s="33"/>
      <c r="K16" s="33"/>
      <c r="L16" s="33"/>
    </row>
  </sheetData>
  <mergeCells count="16">
    <mergeCell ref="D12:D15"/>
    <mergeCell ref="I8:I15"/>
    <mergeCell ref="J8:J15"/>
    <mergeCell ref="K8:K15"/>
    <mergeCell ref="L8:L15"/>
    <mergeCell ref="A12:A15"/>
    <mergeCell ref="B8:B11"/>
    <mergeCell ref="B12:B15"/>
    <mergeCell ref="C8:C11"/>
    <mergeCell ref="C12:C15"/>
    <mergeCell ref="A1:L1"/>
    <mergeCell ref="A2:L2"/>
    <mergeCell ref="E3:F3"/>
    <mergeCell ref="E4:F4"/>
    <mergeCell ref="A8:A11"/>
    <mergeCell ref="D8:D11"/>
  </mergeCells>
  <phoneticPr fontId="1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1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PC168</cp:lastModifiedBy>
  <dcterms:created xsi:type="dcterms:W3CDTF">2023-05-12T11:15:00Z</dcterms:created>
  <dcterms:modified xsi:type="dcterms:W3CDTF">2025-05-13T01:39:30Z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537CC5CAE99745FB917BBD2711260573_12</vt:lpwstr>
  </property>
</Properties>
</file>