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<sst xmlns="http://schemas.openxmlformats.org/spreadsheetml/2006/main" count="72" uniqueCount="43">
  <si>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</si>
  <si>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</si>
  <si>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</si>
  <si>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</si>
  <si>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</si>
  <si>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</si>
  <si>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</si>
  <si>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</si>
  <si>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</si>
  <si>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</si>
  <si>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</si>
  <si>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</si>
  <si>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</si>
  <si>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</si>
  <si>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</si>
  <si>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</si>
  <si>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</si>
  <si>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</si>
  <si>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</si>
  <si>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</si>
  <si>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</si>
  <si>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</si>
  <si>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</si>
  <si>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</si>
  <si>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</si>
  <si>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</si>
  <si>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</si>
  <si>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</si>
  <si>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</si>
  <si>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78468-01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</si>
  <si>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</si>
  <si>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5291-747</t>
  </si>
  <si>
    <t>722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</si>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</sst>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2" workbookViewId="0">
      <selection activeCell="G31" sqref="G31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614</v>
      </c>
      <c r="G8" s="37">
        <f>F8*0.05</f>
        <v>30.7</v>
      </c>
      <c r="H8" s="37">
        <f>F8+G8</f>
        <v>644.7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774</v>
      </c>
      <c r="G9" s="37">
        <f t="shared" ref="G9:G24" si="0">F9*0.05</f>
        <v>38.7</v>
      </c>
      <c r="H9" s="37">
        <f t="shared" ref="H9:H24" si="1">F9+G9</f>
        <v>812.7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424</v>
      </c>
      <c r="G10" s="37">
        <f t="shared" si="0"/>
        <v>21.2</v>
      </c>
      <c r="H10" s="37">
        <f t="shared" si="1"/>
        <v>445.2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143</v>
      </c>
      <c r="G11" s="37">
        <f t="shared" si="0"/>
        <v>7.15</v>
      </c>
      <c r="H11" s="37">
        <f t="shared" si="1"/>
        <v>150.15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65</v>
      </c>
      <c r="G12" s="37">
        <f t="shared" si="0"/>
        <v>3.25</v>
      </c>
      <c r="H12" s="37">
        <f t="shared" si="1"/>
        <v>68.25</v>
      </c>
      <c r="I12" s="55"/>
      <c r="J12" s="56"/>
      <c r="K12" s="56"/>
      <c r="L12" s="57"/>
    </row>
    <row r="13" s="1" customFormat="1" ht="45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2020</v>
      </c>
      <c r="G13" s="37">
        <f t="shared" si="0"/>
        <v>101</v>
      </c>
      <c r="H13" s="37">
        <f t="shared" si="1"/>
        <v>2121</v>
      </c>
      <c r="I13" s="55"/>
      <c r="J13" s="56"/>
      <c r="K13" s="56"/>
      <c r="L13" s="57"/>
    </row>
    <row r="14" s="1" customFormat="1" ht="45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2020</v>
      </c>
      <c r="G14" s="37">
        <f t="shared" si="0"/>
        <v>101</v>
      </c>
      <c r="H14" s="37">
        <f t="shared" si="1"/>
        <v>2121</v>
      </c>
      <c r="I14" s="55"/>
      <c r="J14" s="56"/>
      <c r="K14" s="56"/>
      <c r="L14" s="57"/>
    </row>
    <row r="15" s="1" customFormat="1" ht="45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SUM(F13:F13)</f>
        <v>2020</v>
      </c>
      <c r="G15" s="37">
        <f t="shared" si="0"/>
        <v>101</v>
      </c>
      <c r="H15" s="37">
        <f t="shared" si="1"/>
        <v>2121</v>
      </c>
      <c r="I15" s="55"/>
      <c r="J15" s="56"/>
      <c r="K15" s="56"/>
      <c r="L15" s="57"/>
    </row>
    <row r="16" s="1" customFormat="1" ht="21" customHeight="1" spans="1:12">
      <c r="A16" s="32" t="s">
        <v>29</v>
      </c>
      <c r="B16" s="33" t="s">
        <v>30</v>
      </c>
      <c r="C16" s="34" t="s">
        <v>31</v>
      </c>
      <c r="D16" s="35" t="s">
        <v>41</v>
      </c>
      <c r="E16" s="36" t="s">
        <v>33</v>
      </c>
      <c r="F16" s="37">
        <v>307</v>
      </c>
      <c r="G16" s="37">
        <f t="shared" si="0"/>
        <v>15.35</v>
      </c>
      <c r="H16" s="37">
        <f t="shared" si="1"/>
        <v>322.35</v>
      </c>
      <c r="I16" s="55"/>
      <c r="J16" s="56"/>
      <c r="K16" s="56"/>
      <c r="L16" s="57"/>
    </row>
    <row r="17" s="1" customFormat="1" ht="21" customHeight="1" spans="1:12">
      <c r="A17" s="38"/>
      <c r="B17" s="39"/>
      <c r="C17" s="40"/>
      <c r="D17" s="41"/>
      <c r="E17" s="36" t="s">
        <v>34</v>
      </c>
      <c r="F17" s="37">
        <v>387</v>
      </c>
      <c r="G17" s="37">
        <f t="shared" si="0"/>
        <v>19.35</v>
      </c>
      <c r="H17" s="37">
        <f t="shared" si="1"/>
        <v>406.35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212</v>
      </c>
      <c r="G18" s="37">
        <f t="shared" si="0"/>
        <v>10.6</v>
      </c>
      <c r="H18" s="37">
        <f t="shared" si="1"/>
        <v>222.6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36</v>
      </c>
      <c r="F19" s="37">
        <v>72</v>
      </c>
      <c r="G19" s="37">
        <f t="shared" si="0"/>
        <v>3.6</v>
      </c>
      <c r="H19" s="37">
        <f t="shared" si="1"/>
        <v>75.6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37</v>
      </c>
      <c r="F20" s="37">
        <v>32</v>
      </c>
      <c r="G20" s="37">
        <f t="shared" si="0"/>
        <v>1.6</v>
      </c>
      <c r="H20" s="37">
        <f t="shared" si="1"/>
        <v>33.6</v>
      </c>
      <c r="I20" s="55"/>
      <c r="J20" s="56"/>
      <c r="K20" s="56"/>
      <c r="L20" s="57"/>
    </row>
    <row r="21" s="1" customFormat="1" ht="38" customHeight="1" spans="1:12">
      <c r="A21" s="42" t="s">
        <v>29</v>
      </c>
      <c r="B21" s="43" t="s">
        <v>38</v>
      </c>
      <c r="C21" s="44" t="s">
        <v>31</v>
      </c>
      <c r="D21" s="45" t="s">
        <v>41</v>
      </c>
      <c r="E21" s="46"/>
      <c r="F21" s="47">
        <f>SUM(F16:F20)</f>
        <v>1010</v>
      </c>
      <c r="G21" s="37">
        <f t="shared" si="0"/>
        <v>50.5</v>
      </c>
      <c r="H21" s="37">
        <f t="shared" si="1"/>
        <v>1060.5</v>
      </c>
      <c r="I21" s="55"/>
      <c r="J21" s="56"/>
      <c r="K21" s="56"/>
      <c r="L21" s="57"/>
    </row>
    <row r="22" s="1" customFormat="1" ht="38" customHeight="1" spans="1:12">
      <c r="A22" s="42" t="s">
        <v>29</v>
      </c>
      <c r="B22" s="43" t="s">
        <v>39</v>
      </c>
      <c r="C22" s="44" t="s">
        <v>31</v>
      </c>
      <c r="D22" s="45" t="s">
        <v>41</v>
      </c>
      <c r="E22" s="46"/>
      <c r="F22" s="47">
        <f>SUM(F21:F21)</f>
        <v>1010</v>
      </c>
      <c r="G22" s="37">
        <f t="shared" si="0"/>
        <v>50.5</v>
      </c>
      <c r="H22" s="37">
        <f t="shared" si="1"/>
        <v>1060.5</v>
      </c>
      <c r="I22" s="55"/>
      <c r="J22" s="56"/>
      <c r="K22" s="56"/>
      <c r="L22" s="57"/>
    </row>
    <row r="23" s="1" customFormat="1" ht="38" customHeight="1" spans="1:12">
      <c r="A23" s="42" t="s">
        <v>29</v>
      </c>
      <c r="B23" s="43" t="s">
        <v>40</v>
      </c>
      <c r="C23" s="44" t="s">
        <v>31</v>
      </c>
      <c r="D23" s="45" t="s">
        <v>41</v>
      </c>
      <c r="E23" s="46"/>
      <c r="F23" s="47">
        <f>SUM(F21:F21)</f>
        <v>1010</v>
      </c>
      <c r="G23" s="37">
        <f t="shared" si="0"/>
        <v>50.5</v>
      </c>
      <c r="H23" s="37">
        <f t="shared" si="1"/>
        <v>1060.5</v>
      </c>
      <c r="I23" s="55"/>
      <c r="J23" s="56"/>
      <c r="K23" s="56"/>
      <c r="L23" s="57"/>
    </row>
    <row r="24" s="1" customFormat="1" ht="17" customHeight="1" spans="1:12">
      <c r="A24" s="48" t="s">
        <v>42</v>
      </c>
      <c r="B24" s="49"/>
      <c r="C24" s="49"/>
      <c r="D24" s="45"/>
      <c r="E24" s="49"/>
      <c r="F24" s="50">
        <f>SUM(F8:F23)</f>
        <v>12120</v>
      </c>
      <c r="G24" s="37">
        <f t="shared" si="0"/>
        <v>606</v>
      </c>
      <c r="H24" s="37">
        <f t="shared" si="1"/>
        <v>12726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2025-04-24T13:25:38Z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0B67A9D7701D4C71A2FB3604307A9400_12</vt:lpwstr>
  </property>
</Properties>
</file>