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<sst xmlns="http://schemas.openxmlformats.org/spreadsheetml/2006/main" count="54" uniqueCount="43">
  <si>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</si>
  <si>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</si>
  <si>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</si>
  <si>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2025/5/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</si>
  <si>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</si>
  <si>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</si>
  <si>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</si>
  <si>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</si>
  <si>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</si>
  <si>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</si>
  <si>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</si>
  <si>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</si>
  <si>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</si>
  <si>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</si>
  <si>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</si>
  <si>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</si>
  <si>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</si>
  <si>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</si>
  <si>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</si>
  <si>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</si>
  <si>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</si>
  <si>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</si>
  <si>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</si>
  <si>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</si>
  <si>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</si>
  <si>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</si>
  <si>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</si>
  <si>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</si>
  <si>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</si>
  <si>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 xml:space="preserve">76916-01
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</si>
  <si>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</si>
  <si>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5678-074</t>
  </si>
  <si>
    <t>401</t>
  </si>
  <si>
    <t>XS</t>
  </si>
  <si>
    <t>S</t>
  </si>
  <si>
    <t>M</t>
  </si>
  <si>
    <t>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</si>
  <si>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</si>
  <si>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</si>
  <si>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</si>
  <si>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白色再生警告标
(warning label)</t>
  </si>
  <si>
    <t>合计</t>
  </si>
  <si>
    <t>401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</si>
</sst>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0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sz val="8"/>
      <color rgb="FF000000"/>
      <name val="宋体"/>
    </font>
    <font>
      <b/>
      <sz val="11"/>
      <name val="Calibri"/>
      <family val="2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182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180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5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181" fontId="13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2776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2776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38101</xdr:rowOff>
    </xdr:from>
    <xdr:to>
      <xdr:col>2</xdr:col>
      <xdr:colOff>723900</xdr:colOff>
      <xdr:row>23</xdr:row>
      <xdr:rowOff>173176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6759575"/>
          <a:ext cx="3267710" cy="146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T14" sqref="T14"/>
    </sheetView>
  </sheetViews>
  <sheetFormatPr defaultColWidth="9" defaultRowHeight="15.75"/>
  <cols>
    <col min="1" max="1" width="11.5703125" style="2" customWidth="1"/>
    <col min="2" max="2" width="22.5703125" customWidth="1"/>
    <col min="3" max="3" width="12.140625" customWidth="1"/>
  </cols>
  <sheetData>
    <row r="1" spans="1:19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9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9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9">
      <c r="A4" s="3"/>
      <c r="B4" s="3"/>
      <c r="C4" s="3"/>
      <c r="D4" s="6" t="s">
        <v>4</v>
      </c>
      <c r="E4" s="46"/>
      <c r="F4" s="47"/>
      <c r="G4" s="7"/>
      <c r="H4" s="8"/>
      <c r="I4" s="36"/>
      <c r="J4" s="37"/>
      <c r="K4" s="37"/>
      <c r="L4" s="36"/>
    </row>
    <row r="5" spans="1:19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9" s="1" customFormat="1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  <c r="O6"/>
      <c r="P6"/>
      <c r="Q6"/>
      <c r="R6"/>
      <c r="S6"/>
    </row>
    <row r="7" spans="1:19" s="1" customFormat="1" ht="28.5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  <c r="O7"/>
      <c r="P7"/>
      <c r="Q7"/>
      <c r="R7"/>
      <c r="S7"/>
    </row>
    <row r="8" spans="1:19" s="1" customFormat="1" ht="21" customHeight="1">
      <c r="A8" s="48" t="s">
        <v>29</v>
      </c>
      <c r="B8" s="50" t="s">
        <v>30</v>
      </c>
      <c r="C8" s="52" t="s">
        <v>31</v>
      </c>
      <c r="D8" s="54" t="s">
        <v>32</v>
      </c>
      <c r="E8" s="23" t="s">
        <v>33</v>
      </c>
      <c r="F8" s="24">
        <v>3423</v>
      </c>
      <c r="G8" s="24">
        <f>F8*0.05</f>
        <v>171.15</v>
      </c>
      <c r="H8" s="24">
        <f>F8+G8</f>
        <v>3594.15</v>
      </c>
      <c r="I8" s="56"/>
      <c r="J8" s="55"/>
      <c r="K8" s="55"/>
      <c r="L8" s="57"/>
    </row>
    <row r="9" spans="1:19" s="1" customFormat="1" ht="21" customHeight="1">
      <c r="A9" s="49"/>
      <c r="B9" s="51"/>
      <c r="C9" s="53"/>
      <c r="D9" s="55"/>
      <c r="E9" s="23" t="s">
        <v>34</v>
      </c>
      <c r="F9" s="24">
        <v>7098</v>
      </c>
      <c r="G9" s="24">
        <f t="shared" ref="G9:G16" si="0">F9*0.05</f>
        <v>354.9</v>
      </c>
      <c r="H9" s="24">
        <f t="shared" ref="H9:H16" si="1">F9+G9</f>
        <v>7452.9</v>
      </c>
      <c r="I9" s="56"/>
      <c r="J9" s="55"/>
      <c r="K9" s="55"/>
      <c r="L9" s="57"/>
    </row>
    <row r="10" spans="1:19" s="1" customFormat="1" ht="21" customHeight="1">
      <c r="A10" s="49"/>
      <c r="B10" s="51"/>
      <c r="C10" s="53"/>
      <c r="D10" s="55"/>
      <c r="E10" s="23" t="s">
        <v>35</v>
      </c>
      <c r="F10" s="24">
        <v>6972</v>
      </c>
      <c r="G10" s="24">
        <f t="shared" si="0"/>
        <v>348.6</v>
      </c>
      <c r="H10" s="24">
        <f t="shared" si="1"/>
        <v>7320.6</v>
      </c>
      <c r="I10" s="56"/>
      <c r="J10" s="55"/>
      <c r="K10" s="55"/>
      <c r="L10" s="57"/>
    </row>
    <row r="11" spans="1:19" s="1" customFormat="1" ht="21" customHeight="1">
      <c r="A11" s="49"/>
      <c r="B11" s="51"/>
      <c r="C11" s="53"/>
      <c r="D11" s="55"/>
      <c r="E11" s="23" t="s">
        <v>36</v>
      </c>
      <c r="F11" s="24">
        <v>3507</v>
      </c>
      <c r="G11" s="24">
        <f t="shared" si="0"/>
        <v>175.35</v>
      </c>
      <c r="H11" s="24">
        <f t="shared" si="1"/>
        <v>3682.35</v>
      </c>
      <c r="I11" s="56"/>
      <c r="J11" s="55"/>
      <c r="K11" s="55"/>
      <c r="L11" s="57"/>
    </row>
    <row r="12" spans="1:19" s="1" customFormat="1" ht="62.1" customHeight="1">
      <c r="A12" s="25" t="s">
        <v>29</v>
      </c>
      <c r="B12" s="26" t="s">
        <v>37</v>
      </c>
      <c r="C12" s="27" t="s">
        <v>31</v>
      </c>
      <c r="D12" s="28" t="s">
        <v>32</v>
      </c>
      <c r="E12" s="29"/>
      <c r="F12" s="30">
        <f>SUM(F8:F11)</f>
        <v>21000</v>
      </c>
      <c r="G12" s="24">
        <f t="shared" si="0"/>
        <v>1050</v>
      </c>
      <c r="H12" s="24">
        <f t="shared" si="1"/>
        <v>22050</v>
      </c>
      <c r="I12" s="56"/>
      <c r="J12" s="55"/>
      <c r="K12" s="55"/>
      <c r="L12" s="57"/>
    </row>
    <row r="13" spans="1:19" s="1" customFormat="1" ht="45" customHeight="1">
      <c r="A13" s="25" t="s">
        <v>29</v>
      </c>
      <c r="B13" s="26" t="s">
        <v>38</v>
      </c>
      <c r="C13" s="27" t="s">
        <v>31</v>
      </c>
      <c r="D13" s="28" t="s">
        <v>32</v>
      </c>
      <c r="E13" s="29"/>
      <c r="F13" s="30">
        <f t="shared" ref="F13:F15" si="2">SUM(F12:F12)</f>
        <v>21000</v>
      </c>
      <c r="G13" s="24">
        <f t="shared" si="0"/>
        <v>1050</v>
      </c>
      <c r="H13" s="24">
        <f t="shared" si="1"/>
        <v>22050</v>
      </c>
      <c r="I13" s="56"/>
      <c r="J13" s="55"/>
      <c r="K13" s="55"/>
      <c r="L13" s="57"/>
    </row>
    <row r="14" spans="1:19" s="1" customFormat="1" ht="51.95" customHeight="1">
      <c r="A14" s="25" t="s">
        <v>29</v>
      </c>
      <c r="B14" s="26" t="s">
        <v>39</v>
      </c>
      <c r="C14" s="27" t="s">
        <v>31</v>
      </c>
      <c r="D14" s="58" t="s">
        <v>42</v>
      </c>
      <c r="E14" s="29"/>
      <c r="F14" s="30">
        <f t="shared" si="2"/>
        <v>21000</v>
      </c>
      <c r="G14" s="24">
        <f t="shared" si="0"/>
        <v>1050</v>
      </c>
      <c r="H14" s="24">
        <f t="shared" si="1"/>
        <v>22050</v>
      </c>
      <c r="I14" s="56"/>
      <c r="J14" s="55"/>
      <c r="K14" s="55"/>
      <c r="L14" s="57"/>
    </row>
    <row r="15" spans="1:19" s="1" customFormat="1" ht="71.099999999999994" customHeight="1">
      <c r="A15" s="25" t="s">
        <v>29</v>
      </c>
      <c r="B15" s="26" t="s">
        <v>40</v>
      </c>
      <c r="C15" s="27" t="s">
        <v>31</v>
      </c>
      <c r="D15" s="58" t="s">
        <v>42</v>
      </c>
      <c r="E15" s="29"/>
      <c r="F15" s="30">
        <f t="shared" si="2"/>
        <v>21000</v>
      </c>
      <c r="G15" s="24">
        <f t="shared" si="0"/>
        <v>1050</v>
      </c>
      <c r="H15" s="24">
        <f t="shared" si="1"/>
        <v>22050</v>
      </c>
      <c r="I15" s="56"/>
      <c r="J15" s="55"/>
      <c r="K15" s="55"/>
      <c r="L15" s="57"/>
    </row>
    <row r="16" spans="1:19" s="1" customFormat="1" ht="17.100000000000001" customHeight="1">
      <c r="A16" s="31" t="s">
        <v>41</v>
      </c>
      <c r="B16" s="32"/>
      <c r="C16" s="32"/>
      <c r="D16" s="28"/>
      <c r="E16" s="32"/>
      <c r="F16" s="33">
        <f>SUM(F8:F15)</f>
        <v>105000</v>
      </c>
      <c r="G16" s="24">
        <f t="shared" si="0"/>
        <v>5250</v>
      </c>
      <c r="H16" s="24">
        <f t="shared" si="1"/>
        <v>110250</v>
      </c>
      <c r="I16" s="38"/>
      <c r="J16" s="38"/>
      <c r="K16" s="38"/>
      <c r="L16" s="3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honeticPr fontId="19" type="noConversion"/>
  <pageMargins left="0.70866141732283505" right="0.70866141732283505" top="0.74803149606299202" bottom="0.74803149606299202" header="0.31496062992126" footer="0.31496062992126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2025-05-02T11:08:00Z</cp:lastPrinted>
  <dcterms:created xsi:type="dcterms:W3CDTF">2023-05-12T11:15:00Z</dcterms:created>
  <dcterms:modified xsi:type="dcterms:W3CDTF">2025-05-06T09:13:00Z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96F3987A9BE7421BA0C185E4BD78F035_13</vt:lpwstr>
  </property>
</Properties>
</file>