
<file path=[Content_Types].xml><?xml version="1.0" encoding="utf-8"?>
<Types xmlns="http://schemas.openxmlformats.org/package/2006/content-types">
  <Default Extension="png" ContentType="image/png"/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<sst xmlns="http://schemas.openxmlformats.org/spreadsheetml/2006/main" count="54" uniqueCount="42">
  <si>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134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134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134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134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134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</si>
  <si>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</si>
  <si>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</si>
  <si>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</si>
  <si>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</si>
  <si>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</si>
  <si>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</si>
  <si>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</si>
  <si>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</si>
  <si>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</si>
  <si>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</si>
  <si>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</si>
  <si>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</si>
  <si>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</si>
  <si>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</si>
  <si>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</si>
  <si>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</si>
  <si>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</si>
  <si>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</si>
  <si>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</si>
  <si>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</si>
  <si>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</si>
  <si>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</si>
  <si>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</si>
  <si>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</si>
  <si>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</si>
  <si>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</si>
  <si>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</si>
  <si>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</si>
  <si>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25242-01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</si>
  <si>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</si>
  <si>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0625-074</t>
  </si>
  <si>
    <t>401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</si>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</sst>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134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b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447675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2776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6916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6916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6916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6916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6916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6916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447675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2776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6916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6916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6916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6916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6916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1288415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6916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16</xdr:row>
      <xdr:rowOff>38101</xdr:rowOff>
    </xdr:from>
    <xdr:to>
      <xdr:col>2</xdr:col>
      <xdr:colOff>723900</xdr:colOff>
      <xdr:row>23</xdr:row>
      <xdr:rowOff>173176</xdr:rowOff>
    </xdr:to>
    <xdr:pic>
      <xdr:nvPicPr>
        <xdr:cNvPr id="17" name="Picture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150" y="6759575"/>
          <a:ext cx="3267710" cy="1468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workbookViewId="0">
      <selection activeCell="B15" sqref="B15"/>
    </sheetView>
  </sheetViews>
  <sheetFormatPr defaultColWidth="9" defaultRowHeight="15"/>
  <cols>
    <col min="1" max="1" width="11.5666666666667" style="2" customWidth="1"/>
    <col min="2" max="2" width="22.5666666666667" customWidth="1"/>
    <col min="3" max="3" width="12.1416666666667" customWidth="1"/>
  </cols>
  <sheetData>
    <row r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spans="1:12">
      <c r="A4" s="9"/>
      <c r="B4" s="9"/>
      <c r="C4" s="9"/>
      <c r="D4" s="13" t="s">
        <v>4</v>
      </c>
      <c r="E4" s="14"/>
      <c r="F4" s="15"/>
      <c r="G4" s="16"/>
      <c r="H4" s="17"/>
      <c r="I4" s="53"/>
      <c r="J4" s="54"/>
      <c r="K4" s="54"/>
      <c r="L4" s="53"/>
    </row>
    <row r="5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9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  <c r="O6"/>
      <c r="P6"/>
      <c r="Q6"/>
      <c r="R6"/>
      <c r="S6"/>
    </row>
    <row r="7" s="1" customFormat="1" ht="28.5" spans="1:19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  <c r="O7"/>
      <c r="P7"/>
      <c r="Q7"/>
      <c r="R7"/>
      <c r="S7"/>
    </row>
    <row r="8" s="1" customFormat="1" ht="21" customHeight="1" spans="1:12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1672</v>
      </c>
      <c r="G8" s="37">
        <f>F8*0.05</f>
        <v>83.6</v>
      </c>
      <c r="H8" s="37">
        <f>F8+G8</f>
        <v>1755.6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34</v>
      </c>
      <c r="F9" s="37">
        <v>5095</v>
      </c>
      <c r="G9" s="37">
        <f t="shared" ref="G9:G16" si="0">F9*0.05</f>
        <v>254.75</v>
      </c>
      <c r="H9" s="37">
        <f t="shared" ref="H9:H16" si="1">F9+G9</f>
        <v>5349.75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35</v>
      </c>
      <c r="F10" s="37">
        <v>2862</v>
      </c>
      <c r="G10" s="37">
        <f t="shared" si="0"/>
        <v>143.1</v>
      </c>
      <c r="H10" s="37">
        <f t="shared" si="1"/>
        <v>3005.1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36</v>
      </c>
      <c r="F11" s="37">
        <v>872</v>
      </c>
      <c r="G11" s="37">
        <f t="shared" si="0"/>
        <v>43.6</v>
      </c>
      <c r="H11" s="37">
        <f t="shared" si="1"/>
        <v>915.6</v>
      </c>
      <c r="I11" s="55"/>
      <c r="J11" s="41"/>
      <c r="K11" s="41"/>
      <c r="L11" s="56"/>
    </row>
    <row r="12" s="1" customFormat="1" ht="62.1" customHeight="1" spans="1:12">
      <c r="A12" s="42" t="s">
        <v>29</v>
      </c>
      <c r="B12" s="43" t="s">
        <v>37</v>
      </c>
      <c r="C12" s="44" t="s">
        <v>31</v>
      </c>
      <c r="D12" s="45" t="s">
        <v>32</v>
      </c>
      <c r="E12" s="46"/>
      <c r="F12" s="47">
        <f>SUM(F8:F11)</f>
        <v>10501</v>
      </c>
      <c r="G12" s="37">
        <f t="shared" si="0"/>
        <v>525.05</v>
      </c>
      <c r="H12" s="37">
        <f t="shared" si="1"/>
        <v>11026.05</v>
      </c>
      <c r="I12" s="55"/>
      <c r="J12" s="41"/>
      <c r="K12" s="41"/>
      <c r="L12" s="56"/>
    </row>
    <row r="13" s="1" customFormat="1" ht="45" customHeight="1" spans="1:12">
      <c r="A13" s="42" t="s">
        <v>29</v>
      </c>
      <c r="B13" s="43" t="s">
        <v>38</v>
      </c>
      <c r="C13" s="44" t="s">
        <v>31</v>
      </c>
      <c r="D13" s="45" t="s">
        <v>32</v>
      </c>
      <c r="E13" s="46"/>
      <c r="F13" s="47">
        <f t="shared" ref="F13:F15" si="2">SUM(F12:F12)</f>
        <v>10501</v>
      </c>
      <c r="G13" s="37">
        <f t="shared" si="0"/>
        <v>525.05</v>
      </c>
      <c r="H13" s="37">
        <f t="shared" si="1"/>
        <v>11026.05</v>
      </c>
      <c r="I13" s="55"/>
      <c r="J13" s="41"/>
      <c r="K13" s="41"/>
      <c r="L13" s="56"/>
    </row>
    <row r="14" s="1" customFormat="1" ht="51.95" customHeight="1" spans="1:12">
      <c r="A14" s="42" t="s">
        <v>29</v>
      </c>
      <c r="B14" s="43" t="s">
        <v>39</v>
      </c>
      <c r="C14" s="44" t="s">
        <v>31</v>
      </c>
      <c r="D14" s="45" t="s">
        <v>32</v>
      </c>
      <c r="E14" s="46"/>
      <c r="F14" s="47">
        <f t="shared" si="2"/>
        <v>10501</v>
      </c>
      <c r="G14" s="37">
        <f t="shared" si="0"/>
        <v>525.05</v>
      </c>
      <c r="H14" s="37">
        <f t="shared" si="1"/>
        <v>11026.05</v>
      </c>
      <c r="I14" s="55"/>
      <c r="J14" s="41"/>
      <c r="K14" s="41"/>
      <c r="L14" s="56"/>
    </row>
    <row r="15" s="1" customFormat="1" ht="71.1" customHeight="1" spans="1:12">
      <c r="A15" s="42" t="s">
        <v>29</v>
      </c>
      <c r="B15" s="43" t="s">
        <v>40</v>
      </c>
      <c r="C15" s="44" t="s">
        <v>31</v>
      </c>
      <c r="D15" s="45" t="s">
        <v>32</v>
      </c>
      <c r="E15" s="46"/>
      <c r="F15" s="47">
        <f t="shared" si="2"/>
        <v>10501</v>
      </c>
      <c r="G15" s="37">
        <f t="shared" ref="G15" si="3">F15*0.05</f>
        <v>525.05</v>
      </c>
      <c r="H15" s="37">
        <f t="shared" ref="H15" si="4">F15+G15</f>
        <v>11026.05</v>
      </c>
      <c r="I15" s="55"/>
      <c r="J15" s="41"/>
      <c r="K15" s="41"/>
      <c r="L15" s="56"/>
    </row>
    <row r="16" s="1" customFormat="1" ht="17.1" customHeight="1" spans="1:12">
      <c r="A16" s="48" t="s">
        <v>41</v>
      </c>
      <c r="B16" s="49"/>
      <c r="C16" s="49"/>
      <c r="D16" s="45"/>
      <c r="E16" s="49"/>
      <c r="F16" s="50">
        <f>SUM(F8:F15)</f>
        <v>52505</v>
      </c>
      <c r="G16" s="37">
        <f t="shared" si="0"/>
        <v>2625.25</v>
      </c>
      <c r="H16" s="37">
        <f t="shared" si="1"/>
        <v>55130.25</v>
      </c>
      <c r="I16" s="57"/>
      <c r="J16" s="57"/>
      <c r="K16" s="57"/>
      <c r="L16" s="5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08661417322835" right="0.708661417322835" top="0.748031496062992" bottom="0.748031496062992" header="0.31496062992126" footer="0.31496062992126"/>
  <pageSetup paperSize="9" scale="8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cp:lastPrinted>2025-05-02T11:13:00Z</cp:lastPrinted>
  <dcterms:modified xsi:type="dcterms:W3CDTF">2025-05-03T02:36:32Z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5576315BDC9D46C89578907188934521_13</vt:lpwstr>
  </property>
</Properties>
</file>