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H9" i="1"/>
  <c r="G9" i="1"/>
  <c r="H8" i="1"/>
  <c r="G8" i="1"/>
</calcChain>
</file>

<file path=xl/sharedStrings.xml><?xml version="1.0" encoding="utf-8"?>
<sst xmlns="http://schemas.openxmlformats.org/spreadsheetml/2006/main" count="36" uniqueCount="36">
  <si>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</si>
  <si>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</si>
  <si>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</si>
  <si>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</si>
  <si>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</si>
  <si>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</si>
  <si>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</si>
  <si>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</si>
  <si>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</si>
  <si>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</si>
  <si>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</si>
  <si>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</si>
  <si>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</si>
  <si>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</si>
  <si>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</si>
  <si>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</si>
  <si>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</si>
  <si>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</si>
  <si>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</si>
  <si>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</si>
  <si>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</si>
  <si>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</si>
  <si>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</si>
  <si>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</si>
  <si>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</si>
  <si>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</si>
  <si>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</si>
  <si>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</si>
  <si>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80852-01/1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</si>
  <si>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</si>
  <si>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6895-405</t>
  </si>
  <si>
    <t>548</t>
  </si>
  <si>
    <t>XS-S</t>
  </si>
  <si>
    <t>M-L</t>
  </si>
  <si>
    <t>合计</t>
  </si>
  <si>
    <t>1/1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</si>
</sst>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123826</xdr:rowOff>
    </xdr:from>
    <xdr:to>
      <xdr:col>8</xdr:col>
      <xdr:colOff>112833</xdr:colOff>
      <xdr:row>14</xdr:row>
      <xdr:rowOff>76200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6"/>
          <a:ext cx="6065958" cy="752474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10</xdr:row>
      <xdr:rowOff>95251</xdr:rowOff>
    </xdr:from>
    <xdr:to>
      <xdr:col>11</xdr:col>
      <xdr:colOff>411040</xdr:colOff>
      <xdr:row>13</xdr:row>
      <xdr:rowOff>161926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00775" y="3714751"/>
          <a:ext cx="196361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Q15" sqref="Q15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4" t="s">
        <v>0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5"/>
    </row>
    <row r="2" spans="1:12" ht="28.5">
      <c r="A2" s="37" t="s">
        <v>1</v>
      </c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</row>
    <row r="3" spans="1:12" ht="26.25">
      <c r="A3" s="3"/>
      <c r="B3" s="3"/>
      <c r="C3" s="3"/>
      <c r="D3" s="3" t="s">
        <v>2</v>
      </c>
      <c r="E3" s="40">
        <v>45803</v>
      </c>
      <c r="F3" s="40"/>
      <c r="G3" s="4"/>
      <c r="H3" s="5"/>
      <c r="I3" s="29"/>
      <c r="J3" s="30"/>
      <c r="K3" s="30"/>
      <c r="L3" s="3"/>
    </row>
    <row r="4" spans="1:12">
      <c r="A4" s="3"/>
      <c r="B4" s="3"/>
      <c r="C4" s="3"/>
      <c r="D4" s="6" t="s">
        <v>3</v>
      </c>
      <c r="E4" s="41"/>
      <c r="F4" s="42"/>
      <c r="G4" s="7"/>
      <c r="H4" s="8"/>
      <c r="I4" s="31"/>
      <c r="J4" s="32"/>
      <c r="K4" s="32"/>
      <c r="L4" s="31"/>
    </row>
    <row r="5" spans="1:12" ht="26.25">
      <c r="A5" s="3"/>
      <c r="B5" s="6"/>
      <c r="C5" s="3"/>
      <c r="D5" s="3"/>
      <c r="E5" s="3"/>
      <c r="F5" s="3"/>
      <c r="G5" s="9"/>
      <c r="H5" s="5"/>
      <c r="I5" s="29"/>
      <c r="J5" s="30"/>
      <c r="K5" s="30"/>
      <c r="L5" s="3"/>
    </row>
    <row r="6" spans="1:12" s="1" customFormat="1" ht="45">
      <c r="A6" s="10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3" t="s">
        <v>9</v>
      </c>
      <c r="G6" s="14" t="s">
        <v>10</v>
      </c>
      <c r="H6" s="15" t="s">
        <v>11</v>
      </c>
      <c r="I6" s="14" t="s">
        <v>12</v>
      </c>
      <c r="J6" s="14" t="s">
        <v>13</v>
      </c>
      <c r="K6" s="14" t="s">
        <v>14</v>
      </c>
      <c r="L6" s="11" t="s">
        <v>15</v>
      </c>
    </row>
    <row r="7" spans="1:12" s="1" customFormat="1" ht="30.95" customHeight="1">
      <c r="A7" s="16" t="s">
        <v>16</v>
      </c>
      <c r="B7" s="17" t="s">
        <v>17</v>
      </c>
      <c r="C7" s="18" t="s">
        <v>18</v>
      </c>
      <c r="D7" s="19" t="s">
        <v>19</v>
      </c>
      <c r="E7" s="20" t="s">
        <v>20</v>
      </c>
      <c r="F7" s="21" t="s">
        <v>21</v>
      </c>
      <c r="G7" s="19" t="s">
        <v>22</v>
      </c>
      <c r="H7" s="22" t="s">
        <v>23</v>
      </c>
      <c r="I7" s="19" t="s">
        <v>24</v>
      </c>
      <c r="J7" s="19" t="s">
        <v>25</v>
      </c>
      <c r="K7" s="19" t="s">
        <v>26</v>
      </c>
      <c r="L7" s="17" t="s">
        <v>27</v>
      </c>
    </row>
    <row r="8" spans="1:12" s="1" customFormat="1" ht="33.950000000000003" customHeight="1">
      <c r="A8" s="43" t="s">
        <v>28</v>
      </c>
      <c r="B8" s="45" t="s">
        <v>29</v>
      </c>
      <c r="C8" s="47" t="s">
        <v>30</v>
      </c>
      <c r="D8" s="49" t="s">
        <v>31</v>
      </c>
      <c r="E8" s="23" t="s">
        <v>32</v>
      </c>
      <c r="F8" s="24">
        <v>365</v>
      </c>
      <c r="G8" s="24">
        <f>F8*0.05</f>
        <v>18.25</v>
      </c>
      <c r="H8" s="24">
        <f>F8+G8</f>
        <v>383.25</v>
      </c>
      <c r="I8" s="52" t="s">
        <v>35</v>
      </c>
      <c r="J8" s="50"/>
      <c r="K8" s="50"/>
      <c r="L8" s="51"/>
    </row>
    <row r="9" spans="1:12" s="1" customFormat="1" ht="33.950000000000003" customHeight="1">
      <c r="A9" s="44"/>
      <c r="B9" s="46"/>
      <c r="C9" s="48"/>
      <c r="D9" s="50"/>
      <c r="E9" s="23" t="s">
        <v>33</v>
      </c>
      <c r="F9" s="24">
        <v>135</v>
      </c>
      <c r="G9" s="24">
        <f>F9*0.05</f>
        <v>6.75</v>
      </c>
      <c r="H9" s="24">
        <f>F9+G9</f>
        <v>141.75</v>
      </c>
      <c r="I9" s="52"/>
      <c r="J9" s="50"/>
      <c r="K9" s="50"/>
      <c r="L9" s="51"/>
    </row>
    <row r="10" spans="1:12" s="1" customFormat="1" ht="17.100000000000001" customHeight="1">
      <c r="A10" s="25" t="s">
        <v>34</v>
      </c>
      <c r="B10" s="26"/>
      <c r="C10" s="26"/>
      <c r="D10" s="27"/>
      <c r="E10" s="26"/>
      <c r="F10" s="28">
        <f>SUM(F8:F9)</f>
        <v>500</v>
      </c>
      <c r="G10" s="24">
        <f>F10*0.05</f>
        <v>25</v>
      </c>
      <c r="H10" s="24">
        <f>F10+G10</f>
        <v>525</v>
      </c>
      <c r="I10" s="33"/>
      <c r="J10" s="33"/>
      <c r="K10" s="33"/>
      <c r="L10" s="33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9"/>
    <mergeCell ref="J8:J9"/>
    <mergeCell ref="K8:K9"/>
    <mergeCell ref="L8:L9"/>
  </mergeCells>
  <phoneticPr fontId="1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dcterms:created xsi:type="dcterms:W3CDTF">2023-05-12T11:15:00Z</dcterms:created>
  <dcterms:modified xsi:type="dcterms:W3CDTF">2025-05-27T04:05:34Z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1463A9936580471888FAC17047F867FD_12</vt:lpwstr>
  </property>
</Properties>
</file>