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<sst xmlns="http://schemas.openxmlformats.org/spreadsheetml/2006/main" count="46" uniqueCount="39">
  <si>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</si>
  <si>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</si>
  <si>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</si>
  <si>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2025/5/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</si>
  <si>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</si>
  <si>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</si>
  <si>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</si>
  <si>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</si>
  <si>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</si>
  <si>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</si>
  <si>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</si>
  <si>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</si>
  <si>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</si>
  <si>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</si>
  <si>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</si>
  <si>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</si>
  <si>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</si>
  <si>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</si>
  <si>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</si>
  <si>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</si>
  <si>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</si>
  <si>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</si>
  <si>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</si>
  <si>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</si>
  <si>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</si>
  <si>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</si>
  <si>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</si>
  <si>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</si>
  <si>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</si>
  <si>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80143-01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</si>
  <si>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</si>
  <si>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6893-451</t>
  </si>
  <si>
    <t>717</t>
  </si>
  <si>
    <t>XS</t>
  </si>
  <si>
    <t>S</t>
  </si>
  <si>
    <t>M</t>
  </si>
  <si>
    <t>L</t>
  </si>
  <si>
    <t>807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</si>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</sst>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Q25" sqref="Q25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46"/>
      <c r="J3" s="47"/>
      <c r="K3" s="47"/>
      <c r="L3" s="9"/>
    </row>
    <row r="4" customFormat="1" spans="1:12">
      <c r="A4" s="9"/>
      <c r="B4" s="9"/>
      <c r="C4" s="9"/>
      <c r="D4" s="13" t="s">
        <v>4</v>
      </c>
      <c r="E4" s="14"/>
      <c r="F4" s="15"/>
      <c r="G4" s="16"/>
      <c r="H4" s="17"/>
      <c r="I4" s="48"/>
      <c r="J4" s="49"/>
      <c r="K4" s="49"/>
      <c r="L4" s="48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46"/>
      <c r="J5" s="47"/>
      <c r="K5" s="47"/>
      <c r="L5" s="9"/>
    </row>
    <row r="6" s="1" customFormat="1" ht="45" spans="1:12">
      <c r="A6" s="19" t="s">
        <v>5</v>
      </c>
      <c r="B6" s="20" t="s">
        <v>6</v>
      </c>
      <c r="C6" s="20" t="s">
        <v>7</v>
      </c>
      <c r="D6" s="21" t="s">
        <v>8</v>
      </c>
      <c r="E6" s="21" t="s">
        <v>9</v>
      </c>
      <c r="F6" s="22" t="s">
        <v>10</v>
      </c>
      <c r="G6" s="23" t="s">
        <v>11</v>
      </c>
      <c r="H6" s="24" t="s">
        <v>12</v>
      </c>
      <c r="I6" s="23" t="s">
        <v>13</v>
      </c>
      <c r="J6" s="23" t="s">
        <v>14</v>
      </c>
      <c r="K6" s="23" t="s">
        <v>15</v>
      </c>
      <c r="L6" s="20" t="s">
        <v>16</v>
      </c>
    </row>
    <row r="7" s="1" customFormat="1" ht="31" customHeight="1" spans="1:12">
      <c r="A7" s="25" t="s">
        <v>17</v>
      </c>
      <c r="B7" s="26" t="s">
        <v>18</v>
      </c>
      <c r="C7" s="27" t="s">
        <v>19</v>
      </c>
      <c r="D7" s="28" t="s">
        <v>20</v>
      </c>
      <c r="E7" s="29" t="s">
        <v>21</v>
      </c>
      <c r="F7" s="30" t="s">
        <v>22</v>
      </c>
      <c r="G7" s="28" t="s">
        <v>23</v>
      </c>
      <c r="H7" s="31" t="s">
        <v>24</v>
      </c>
      <c r="I7" s="28" t="s">
        <v>25</v>
      </c>
      <c r="J7" s="28" t="s">
        <v>26</v>
      </c>
      <c r="K7" s="28" t="s">
        <v>27</v>
      </c>
      <c r="L7" s="26" t="s">
        <v>28</v>
      </c>
    </row>
    <row r="8" s="1" customFormat="1" ht="21" customHeight="1" spans="1:12">
      <c r="A8" s="32" t="s">
        <v>29</v>
      </c>
      <c r="B8" s="33" t="s">
        <v>30</v>
      </c>
      <c r="C8" s="34" t="s">
        <v>31</v>
      </c>
      <c r="D8" s="35" t="s">
        <v>32</v>
      </c>
      <c r="E8" s="36" t="s">
        <v>33</v>
      </c>
      <c r="F8" s="37">
        <v>190</v>
      </c>
      <c r="G8" s="37">
        <f>F8*0.05</f>
        <v>9.5</v>
      </c>
      <c r="H8" s="37">
        <f>F8+G8</f>
        <v>199.5</v>
      </c>
      <c r="I8" s="50"/>
      <c r="J8" s="51"/>
      <c r="K8" s="51"/>
      <c r="L8" s="52"/>
    </row>
    <row r="9" s="1" customFormat="1" ht="21" customHeight="1" spans="1:12">
      <c r="A9" s="38"/>
      <c r="B9" s="39"/>
      <c r="C9" s="40"/>
      <c r="D9" s="41"/>
      <c r="E9" s="36" t="s">
        <v>34</v>
      </c>
      <c r="F9" s="37">
        <v>269</v>
      </c>
      <c r="G9" s="37">
        <f t="shared" ref="G9:G16" si="0">F9*0.05</f>
        <v>13.45</v>
      </c>
      <c r="H9" s="37">
        <f t="shared" ref="H9:H16" si="1">F9+G9</f>
        <v>282.45</v>
      </c>
      <c r="I9" s="50"/>
      <c r="J9" s="51"/>
      <c r="K9" s="51"/>
      <c r="L9" s="52"/>
    </row>
    <row r="10" s="1" customFormat="1" ht="21" customHeight="1" spans="1:12">
      <c r="A10" s="38"/>
      <c r="B10" s="39"/>
      <c r="C10" s="40"/>
      <c r="D10" s="41"/>
      <c r="E10" s="36" t="s">
        <v>35</v>
      </c>
      <c r="F10" s="37">
        <v>192</v>
      </c>
      <c r="G10" s="37">
        <f t="shared" si="0"/>
        <v>9.6</v>
      </c>
      <c r="H10" s="37">
        <f t="shared" si="1"/>
        <v>201.6</v>
      </c>
      <c r="I10" s="50"/>
      <c r="J10" s="51"/>
      <c r="K10" s="51"/>
      <c r="L10" s="52"/>
    </row>
    <row r="11" s="1" customFormat="1" ht="21" customHeight="1" spans="1:12">
      <c r="A11" s="38"/>
      <c r="B11" s="39"/>
      <c r="C11" s="40"/>
      <c r="D11" s="41"/>
      <c r="E11" s="36" t="s">
        <v>36</v>
      </c>
      <c r="F11" s="37">
        <v>101</v>
      </c>
      <c r="G11" s="37">
        <f t="shared" si="0"/>
        <v>5.05</v>
      </c>
      <c r="H11" s="37">
        <f t="shared" si="1"/>
        <v>106.05</v>
      </c>
      <c r="I11" s="50"/>
      <c r="J11" s="51"/>
      <c r="K11" s="51"/>
      <c r="L11" s="52"/>
    </row>
    <row r="12" s="1" customFormat="1" ht="21" customHeight="1" spans="1:12">
      <c r="A12" s="32" t="s">
        <v>29</v>
      </c>
      <c r="B12" s="33" t="s">
        <v>30</v>
      </c>
      <c r="C12" s="34" t="s">
        <v>31</v>
      </c>
      <c r="D12" s="35" t="s">
        <v>37</v>
      </c>
      <c r="E12" s="36" t="s">
        <v>33</v>
      </c>
      <c r="F12" s="37">
        <v>127</v>
      </c>
      <c r="G12" s="37">
        <f t="shared" si="0"/>
        <v>6.35</v>
      </c>
      <c r="H12" s="37">
        <f t="shared" si="1"/>
        <v>133.35</v>
      </c>
      <c r="I12" s="50"/>
      <c r="J12" s="51"/>
      <c r="K12" s="51"/>
      <c r="L12" s="52"/>
    </row>
    <row r="13" s="1" customFormat="1" ht="21" customHeight="1" spans="1:12">
      <c r="A13" s="38"/>
      <c r="B13" s="39"/>
      <c r="C13" s="40"/>
      <c r="D13" s="41"/>
      <c r="E13" s="36" t="s">
        <v>34</v>
      </c>
      <c r="F13" s="37">
        <v>179</v>
      </c>
      <c r="G13" s="37">
        <f t="shared" si="0"/>
        <v>8.95</v>
      </c>
      <c r="H13" s="37">
        <f t="shared" si="1"/>
        <v>187.95</v>
      </c>
      <c r="I13" s="50"/>
      <c r="J13" s="51"/>
      <c r="K13" s="51"/>
      <c r="L13" s="52"/>
    </row>
    <row r="14" s="1" customFormat="1" ht="21" customHeight="1" spans="1:12">
      <c r="A14" s="38"/>
      <c r="B14" s="39"/>
      <c r="C14" s="40"/>
      <c r="D14" s="41"/>
      <c r="E14" s="36" t="s">
        <v>35</v>
      </c>
      <c r="F14" s="37">
        <v>128</v>
      </c>
      <c r="G14" s="37">
        <f t="shared" si="0"/>
        <v>6.4</v>
      </c>
      <c r="H14" s="37">
        <f t="shared" si="1"/>
        <v>134.4</v>
      </c>
      <c r="I14" s="50"/>
      <c r="J14" s="51"/>
      <c r="K14" s="51"/>
      <c r="L14" s="52"/>
    </row>
    <row r="15" s="1" customFormat="1" ht="21" customHeight="1" spans="1:12">
      <c r="A15" s="38"/>
      <c r="B15" s="39"/>
      <c r="C15" s="40"/>
      <c r="D15" s="41"/>
      <c r="E15" s="36" t="s">
        <v>36</v>
      </c>
      <c r="F15" s="37">
        <v>67</v>
      </c>
      <c r="G15" s="37">
        <f t="shared" si="0"/>
        <v>3.35</v>
      </c>
      <c r="H15" s="37">
        <f t="shared" si="1"/>
        <v>70.35</v>
      </c>
      <c r="I15" s="50"/>
      <c r="J15" s="51"/>
      <c r="K15" s="51"/>
      <c r="L15" s="52"/>
    </row>
    <row r="16" s="1" customFormat="1" ht="17" customHeight="1" spans="1:12">
      <c r="A16" s="42" t="s">
        <v>38</v>
      </c>
      <c r="B16" s="43"/>
      <c r="C16" s="43"/>
      <c r="D16" s="44"/>
      <c r="E16" s="43"/>
      <c r="F16" s="45">
        <f>SUM(F8:F15)</f>
        <v>1253</v>
      </c>
      <c r="G16" s="37">
        <f t="shared" si="0"/>
        <v>62.65</v>
      </c>
      <c r="H16" s="37">
        <f t="shared" si="1"/>
        <v>1315.65</v>
      </c>
      <c r="I16" s="53"/>
      <c r="J16" s="53"/>
      <c r="K16" s="53"/>
      <c r="L16" s="53"/>
    </row>
  </sheetData>
  <mergeCells count="16">
    <mergeCell ref="A1:L1"/>
    <mergeCell ref="A2:L2"/>
    <mergeCell ref="E3:F3"/>
    <mergeCell ref="E4:F4"/>
    <mergeCell ref="A8:A11"/>
    <mergeCell ref="A12:A15"/>
    <mergeCell ref="B8:B11"/>
    <mergeCell ref="B12:B15"/>
    <mergeCell ref="C8:C11"/>
    <mergeCell ref="C12:C15"/>
    <mergeCell ref="D8:D11"/>
    <mergeCell ref="D12:D15"/>
    <mergeCell ref="I8:I15"/>
    <mergeCell ref="J8:J15"/>
    <mergeCell ref="K8:K15"/>
    <mergeCell ref="L8:L15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2025-05-17T10:12:17Z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2FA6BF74018048DEB5CD1E2F098E7E50_12</vt:lpwstr>
  </property>
</Properties>
</file>