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<sst xmlns="http://schemas.openxmlformats.org/spreadsheetml/2006/main" count="55" uniqueCount="43">
  <si>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</si>
  <si>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</si>
  <si>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</si>
  <si>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</si>
  <si>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</si>
  <si>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</si>
  <si>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</si>
  <si>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</si>
  <si>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</si>
  <si>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</si>
  <si>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</si>
  <si>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</si>
  <si>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</si>
  <si>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</si>
  <si>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</si>
  <si>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</si>
  <si>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</si>
  <si>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</si>
  <si>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</si>
  <si>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</si>
  <si>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</si>
  <si>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</si>
  <si>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</si>
  <si>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</si>
  <si>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</si>
  <si>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</si>
  <si>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</si>
  <si>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</si>
  <si>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</si>
  <si>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80665-01
80666-01
80667-01
80668-01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</si>
  <si>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</si>
  <si>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6891-161</t>
  </si>
  <si>
    <t>754</t>
  </si>
  <si>
    <t>XXS</t>
  </si>
  <si>
    <t>XS</t>
  </si>
  <si>
    <t>S</t>
  </si>
  <si>
    <t>M</t>
  </si>
  <si>
    <t>L</t>
  </si>
  <si>
    <r>
      <rPr>
        <b/>
        <sz val="12"/>
        <color theme="1"/>
        <rFont val="宋体"/>
        <charset val="134"/>
      </rPr>
      <t>白色再生产地页洗标</t>
    </r>
    <r>
      <rPr>
        <b/>
        <sz val="12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</si>
  <si>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白色再生成份标1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</si>
  <si>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2"/>
        <color theme="1"/>
        <rFont val="宋体"/>
        <charset val="134"/>
      </rPr>
      <t>白色再生环保页洗标</t>
    </r>
    <r>
      <rPr>
        <b/>
        <sz val="12"/>
        <color indexed="8"/>
        <rFont val="Calibri"/>
        <charset val="0"/>
      </rPr>
      <t xml:space="preserve">
(component label)</t>
    </r>
  </si>
  <si>
    <t>白色再生空白页洗标（6*2.5）
（blank care label)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</si>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</sst>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2"/>
      <color indexed="8"/>
      <name val="Calibri"/>
      <charset val="0"/>
    </font>
    <font>
      <b/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19050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8</xdr:col>
      <xdr:colOff>276225</xdr:colOff>
      <xdr:row>26</xdr:row>
      <xdr:rowOff>142875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7112000"/>
          <a:ext cx="7381875" cy="1276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Xz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topLeftCell="A2" workbookViewId="0">
      <selection activeCell="S15" sqref="S15"/>
    </sheetView>
  </sheetViews>
  <sheetFormatPr defaultColWidth="9" defaultRowHeight="12.75"/>
  <cols>
    <col min="1" max="1" width="17.25" style="1" customWidth="1"/>
    <col min="2" max="2" width="22" style="1" customWidth="1"/>
    <col min="3" max="16384" width="9" style="1"/>
  </cols>
  <sheetData>
    <row r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17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5"/>
      <c r="J3" s="56"/>
      <c r="K3" s="56"/>
      <c r="L3" s="9"/>
    </row>
    <row r="4" customFormat="1" ht="15" spans="1:12">
      <c r="A4" s="9"/>
      <c r="B4" s="9"/>
      <c r="C4" s="9"/>
      <c r="D4" s="13" t="s">
        <v>4</v>
      </c>
      <c r="E4" s="14"/>
      <c r="F4" s="15"/>
      <c r="G4" s="16"/>
      <c r="H4" s="17"/>
      <c r="I4" s="57"/>
      <c r="J4" s="58"/>
      <c r="K4" s="58"/>
      <c r="L4" s="57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9"/>
      <c r="J5" s="56"/>
      <c r="K5" s="56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19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880</v>
      </c>
      <c r="G8" s="37">
        <f>(F8*0.05)</f>
        <v>44</v>
      </c>
      <c r="H8" s="37">
        <f>SUM(F8:G8)</f>
        <v>924</v>
      </c>
      <c r="I8" s="60"/>
      <c r="J8" s="35"/>
      <c r="K8" s="35"/>
      <c r="L8" s="34"/>
    </row>
    <row r="9" s="1" customFormat="1" ht="19" customHeight="1" spans="1:12">
      <c r="A9" s="38"/>
      <c r="B9" s="39"/>
      <c r="C9" s="40"/>
      <c r="D9" s="41"/>
      <c r="E9" s="36" t="s">
        <v>34</v>
      </c>
      <c r="F9" s="37">
        <v>5500</v>
      </c>
      <c r="G9" s="37">
        <f t="shared" ref="G9:G17" si="0">(F9*0.05)</f>
        <v>275</v>
      </c>
      <c r="H9" s="37">
        <f t="shared" ref="H9:H17" si="1">SUM(F9:G9)</f>
        <v>5775</v>
      </c>
      <c r="I9" s="61"/>
      <c r="J9" s="41"/>
      <c r="K9" s="41"/>
      <c r="L9" s="40"/>
    </row>
    <row r="10" s="1" customFormat="1" ht="19" customHeight="1" spans="1:12">
      <c r="A10" s="42"/>
      <c r="B10" s="43"/>
      <c r="C10" s="44"/>
      <c r="D10" s="45"/>
      <c r="E10" s="36" t="s">
        <v>35</v>
      </c>
      <c r="F10" s="37">
        <v>7700</v>
      </c>
      <c r="G10" s="37">
        <f t="shared" si="0"/>
        <v>385</v>
      </c>
      <c r="H10" s="37">
        <f t="shared" si="1"/>
        <v>8085</v>
      </c>
      <c r="I10" s="62"/>
      <c r="J10" s="45"/>
      <c r="K10" s="45"/>
      <c r="L10" s="44"/>
    </row>
    <row r="11" s="1" customFormat="1" ht="19" customHeight="1" spans="1:12">
      <c r="A11" s="42"/>
      <c r="B11" s="43"/>
      <c r="C11" s="44"/>
      <c r="D11" s="45"/>
      <c r="E11" s="36" t="s">
        <v>36</v>
      </c>
      <c r="F11" s="37">
        <v>5500</v>
      </c>
      <c r="G11" s="37">
        <f t="shared" si="0"/>
        <v>275</v>
      </c>
      <c r="H11" s="37">
        <f t="shared" si="1"/>
        <v>5775</v>
      </c>
      <c r="I11" s="62"/>
      <c r="J11" s="45"/>
      <c r="K11" s="45"/>
      <c r="L11" s="44"/>
    </row>
    <row r="12" s="1" customFormat="1" ht="19" customHeight="1" spans="1:12">
      <c r="A12" s="42"/>
      <c r="B12" s="43"/>
      <c r="C12" s="44"/>
      <c r="D12" s="45"/>
      <c r="E12" s="36" t="s">
        <v>37</v>
      </c>
      <c r="F12" s="37">
        <v>2420</v>
      </c>
      <c r="G12" s="37">
        <f t="shared" si="0"/>
        <v>121</v>
      </c>
      <c r="H12" s="37">
        <f t="shared" si="1"/>
        <v>2541</v>
      </c>
      <c r="I12" s="62"/>
      <c r="J12" s="45"/>
      <c r="K12" s="45"/>
      <c r="L12" s="44"/>
    </row>
    <row r="13" s="1" customFormat="1" ht="67" customHeight="1" spans="1:12">
      <c r="A13" s="46" t="s">
        <v>29</v>
      </c>
      <c r="B13" s="47" t="s">
        <v>38</v>
      </c>
      <c r="C13" s="48" t="s">
        <v>31</v>
      </c>
      <c r="D13" s="49" t="s">
        <v>32</v>
      </c>
      <c r="E13" s="50"/>
      <c r="F13" s="51">
        <f>SUM(F8:F12)</f>
        <v>22000</v>
      </c>
      <c r="G13" s="37">
        <f t="shared" si="0"/>
        <v>1100</v>
      </c>
      <c r="H13" s="37">
        <f t="shared" si="1"/>
        <v>23100</v>
      </c>
      <c r="I13" s="62"/>
      <c r="J13" s="45"/>
      <c r="K13" s="45"/>
      <c r="L13" s="44"/>
    </row>
    <row r="14" s="1" customFormat="1" ht="59" customHeight="1" spans="1:12">
      <c r="A14" s="46" t="s">
        <v>29</v>
      </c>
      <c r="B14" s="52" t="s">
        <v>39</v>
      </c>
      <c r="C14" s="48" t="s">
        <v>31</v>
      </c>
      <c r="D14" s="49" t="s">
        <v>32</v>
      </c>
      <c r="E14" s="49"/>
      <c r="F14" s="48">
        <f>SUM(F13:F13)</f>
        <v>22000</v>
      </c>
      <c r="G14" s="37">
        <f t="shared" si="0"/>
        <v>1100</v>
      </c>
      <c r="H14" s="37">
        <f t="shared" si="1"/>
        <v>23100</v>
      </c>
      <c r="I14" s="62"/>
      <c r="J14" s="45"/>
      <c r="K14" s="45"/>
      <c r="L14" s="44"/>
    </row>
    <row r="15" s="1" customFormat="1" ht="64" customHeight="1" spans="1:12">
      <c r="A15" s="46" t="s">
        <v>29</v>
      </c>
      <c r="B15" s="47" t="s">
        <v>40</v>
      </c>
      <c r="C15" s="48" t="s">
        <v>31</v>
      </c>
      <c r="D15" s="49" t="s">
        <v>32</v>
      </c>
      <c r="E15" s="49"/>
      <c r="F15" s="48">
        <f>SUM(F14:F14)</f>
        <v>22000</v>
      </c>
      <c r="G15" s="37">
        <f t="shared" si="0"/>
        <v>1100</v>
      </c>
      <c r="H15" s="37">
        <f t="shared" si="1"/>
        <v>23100</v>
      </c>
      <c r="I15" s="62"/>
      <c r="J15" s="45"/>
      <c r="K15" s="45"/>
      <c r="L15" s="44"/>
    </row>
    <row r="16" s="1" customFormat="1" ht="50" customHeight="1" spans="1:12">
      <c r="A16" s="46" t="s">
        <v>29</v>
      </c>
      <c r="B16" s="52" t="s">
        <v>41</v>
      </c>
      <c r="C16" s="48" t="s">
        <v>31</v>
      </c>
      <c r="D16" s="49" t="s">
        <v>32</v>
      </c>
      <c r="E16" s="49"/>
      <c r="F16" s="48">
        <v>44000</v>
      </c>
      <c r="G16" s="37">
        <f t="shared" si="0"/>
        <v>2200</v>
      </c>
      <c r="H16" s="37">
        <f t="shared" si="1"/>
        <v>46200</v>
      </c>
      <c r="I16" s="62"/>
      <c r="J16" s="45"/>
      <c r="K16" s="45"/>
      <c r="L16" s="44"/>
    </row>
    <row r="17" s="2" customFormat="1" ht="15" spans="1:12">
      <c r="A17" s="53" t="s">
        <v>42</v>
      </c>
      <c r="B17" s="54"/>
      <c r="C17" s="48"/>
      <c r="D17" s="49"/>
      <c r="E17" s="54"/>
      <c r="F17" s="48">
        <f>SUM(F8:F16)</f>
        <v>132000</v>
      </c>
      <c r="G17" s="37">
        <f t="shared" si="0"/>
        <v>6600</v>
      </c>
      <c r="H17" s="37">
        <f t="shared" si="1"/>
        <v>138600</v>
      </c>
      <c r="I17" s="63"/>
      <c r="J17" s="63"/>
      <c r="K17" s="63"/>
      <c r="L17" s="63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2025-05-22T11:39:46Z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04B2E3BD158B4DF2AFDA57EAD2BAA8F5_12</vt:lpwstr>
  </property>
</Properties>
</file>