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<sst xmlns="http://schemas.openxmlformats.org/spreadsheetml/2006/main" count="56" uniqueCount="45">
  <si>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</si>
  <si>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</si>
  <si>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</si>
  <si>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</si>
  <si>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</si>
  <si>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</si>
  <si>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</si>
  <si>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</si>
  <si>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</si>
  <si>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</si>
  <si>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</si>
  <si>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</si>
  <si>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</si>
  <si>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</si>
  <si>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</si>
  <si>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</si>
  <si>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</si>
  <si>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</si>
  <si>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</si>
  <si>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</si>
  <si>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</si>
  <si>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</si>
  <si>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</si>
  <si>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</si>
  <si>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</si>
  <si>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</si>
  <si>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</si>
  <si>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</si>
  <si>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</si>
  <si>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</si>
  <si>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24136-01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</si>
  <si>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</si>
  <si>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3232-741</t>
  </si>
  <si>
    <t>401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</si>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</sst>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A4" workbookViewId="0">
      <selection activeCell="M11" sqref="M11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1500</v>
      </c>
      <c r="G8" s="37">
        <f>F8*0.05</f>
        <v>75</v>
      </c>
      <c r="H8" s="37">
        <f>F8+G8</f>
        <v>1575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7329</v>
      </c>
      <c r="G9" s="37">
        <f t="shared" ref="G9:G18" si="0">F9*0.05</f>
        <v>366.45</v>
      </c>
      <c r="H9" s="37">
        <f t="shared" ref="H9:H18" si="1">F9+G9</f>
        <v>7695.45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10285</v>
      </c>
      <c r="G10" s="37">
        <f t="shared" si="0"/>
        <v>514.25</v>
      </c>
      <c r="H10" s="37">
        <f t="shared" si="1"/>
        <v>10799.25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7257</v>
      </c>
      <c r="G11" s="37">
        <f t="shared" si="0"/>
        <v>362.85</v>
      </c>
      <c r="H11" s="37">
        <f t="shared" si="1"/>
        <v>7619.85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2686</v>
      </c>
      <c r="G12" s="37">
        <f t="shared" si="0"/>
        <v>134.3</v>
      </c>
      <c r="H12" s="37">
        <f t="shared" si="1"/>
        <v>2820.3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39</v>
      </c>
      <c r="F13" s="37">
        <v>943</v>
      </c>
      <c r="G13" s="37">
        <f t="shared" si="0"/>
        <v>47.15</v>
      </c>
      <c r="H13" s="37">
        <f t="shared" si="1"/>
        <v>990.15</v>
      </c>
      <c r="I13" s="55"/>
      <c r="J13" s="41"/>
      <c r="K13" s="41"/>
      <c r="L13" s="56"/>
    </row>
    <row r="14" s="1" customFormat="1" ht="68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SUM(F8:F13)</f>
        <v>30000</v>
      </c>
      <c r="G14" s="37">
        <f t="shared" si="0"/>
        <v>1500</v>
      </c>
      <c r="H14" s="37">
        <f t="shared" si="1"/>
        <v>31500</v>
      </c>
      <c r="I14" s="55"/>
      <c r="J14" s="41"/>
      <c r="K14" s="41"/>
      <c r="L14" s="56"/>
    </row>
    <row r="15" s="1" customFormat="1" ht="75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SUM(F14:F14)</f>
        <v>30000</v>
      </c>
      <c r="G15" s="37">
        <f t="shared" si="0"/>
        <v>1500</v>
      </c>
      <c r="H15" s="37">
        <f t="shared" si="1"/>
        <v>31500</v>
      </c>
      <c r="I15" s="55"/>
      <c r="J15" s="41"/>
      <c r="K15" s="41"/>
      <c r="L15" s="56"/>
    </row>
    <row r="16" s="1" customFormat="1" ht="75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6"/>
      <c r="F16" s="47">
        <f>SUM(F14:F14)</f>
        <v>30000</v>
      </c>
      <c r="G16" s="37">
        <f t="shared" si="0"/>
        <v>1500</v>
      </c>
      <c r="H16" s="37">
        <f t="shared" si="1"/>
        <v>31500</v>
      </c>
      <c r="I16" s="55"/>
      <c r="J16" s="41"/>
      <c r="K16" s="41"/>
      <c r="L16" s="56"/>
    </row>
    <row r="17" s="1" customFormat="1" ht="75" customHeight="1" spans="1:12">
      <c r="A17" s="42" t="s">
        <v>30</v>
      </c>
      <c r="B17" s="43" t="s">
        <v>43</v>
      </c>
      <c r="C17" s="44" t="s">
        <v>32</v>
      </c>
      <c r="D17" s="45"/>
      <c r="E17" s="46"/>
      <c r="F17" s="47">
        <f>SUM(F16:F16)</f>
        <v>30000</v>
      </c>
      <c r="G17" s="37">
        <f t="shared" si="0"/>
        <v>1500</v>
      </c>
      <c r="H17" s="37">
        <f t="shared" si="1"/>
        <v>31500</v>
      </c>
      <c r="I17" s="55"/>
      <c r="J17" s="41"/>
      <c r="K17" s="41"/>
      <c r="L17" s="56"/>
    </row>
    <row r="18" s="1" customFormat="1" ht="17" customHeight="1" spans="1:12">
      <c r="A18" s="48" t="s">
        <v>44</v>
      </c>
      <c r="B18" s="49"/>
      <c r="C18" s="49"/>
      <c r="D18" s="45"/>
      <c r="E18" s="49"/>
      <c r="F18" s="50">
        <f>SUM(F8:F17)</f>
        <v>150000</v>
      </c>
      <c r="G18" s="37">
        <f t="shared" si="0"/>
        <v>7500</v>
      </c>
      <c r="H18" s="37">
        <f t="shared" si="1"/>
        <v>157500</v>
      </c>
      <c r="I18" s="57"/>
      <c r="J18" s="57"/>
      <c r="K18" s="57"/>
      <c r="L18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2025-04-16T12:37:42Z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2171B074573C42A58358176EE6C7A3B8_12</vt:lpwstr>
  </property>
</Properties>
</file>