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<sst xmlns="http://schemas.openxmlformats.org/spreadsheetml/2006/main" count="41" uniqueCount="39">
  <si>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</si>
  <si>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</si>
  <si>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</si>
  <si>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73557151082498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</si>
  <si>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</si>
  <si>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</si>
  <si>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</si>
  <si>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</si>
  <si>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</si>
  <si>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</si>
  <si>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</si>
  <si>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</si>
  <si>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</si>
  <si>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</si>
  <si>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</si>
  <si>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</si>
  <si>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</si>
  <si>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</si>
  <si>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</si>
  <si>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</si>
  <si>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</si>
  <si>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</si>
  <si>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</si>
  <si>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</si>
  <si>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P25060137</t>
  </si>
  <si>
    <t xml:space="preserve">21 AULTH09845                                     </t>
  </si>
  <si>
    <t xml:space="preserve">S25060038 </t>
  </si>
  <si>
    <t xml:space="preserve">F6363AX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</si>
  <si>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</si>
  <si>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</si>
  <si>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</si>
  <si>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</si>
  <si>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</si>
  <si>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PO号</t>
  </si>
  <si>
    <t>款号</t>
  </si>
  <si>
    <t>BE2</t>
  </si>
  <si>
    <t>STD</t>
  </si>
  <si>
    <t>有价格</t>
  </si>
  <si>
    <t>F6363AX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</si>
</sst>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4" t="s">
        <v>10</v>
      </c>
      <c r="J6" s="3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5" t="s">
        <v>21</v>
      </c>
      <c r="J7" s="3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337</v>
      </c>
      <c r="F8" s="29"/>
      <c r="G8" s="29">
        <v>348</v>
      </c>
      <c r="H8" s="30">
        <v>1</v>
      </c>
      <c r="I8" s="29"/>
      <c r="J8" s="29">
        <v>1.6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337</v>
      </c>
      <c r="F9" s="29"/>
      <c r="G9" s="29">
        <f>SUM(G8:G8)</f>
        <v>348</v>
      </c>
      <c r="H9" s="30">
        <f>SUM(H8:H8)</f>
        <v>1</v>
      </c>
      <c r="I9" s="29"/>
      <c r="J9" s="29">
        <f>SUM(J8:J8)</f>
        <v>1.6</v>
      </c>
      <c r="K9" s="29"/>
    </row>
    <row r="14" spans="1:7">
      <c r="A14" s="31" t="s">
        <v>30</v>
      </c>
      <c r="B14" s="31" t="s">
        <v>31</v>
      </c>
      <c r="C14" s="32" t="s">
        <v>17</v>
      </c>
      <c r="D14" s="33" t="s">
        <v>32</v>
      </c>
      <c r="E14" s="31"/>
      <c r="F14" s="31" t="s">
        <v>33</v>
      </c>
      <c r="G14" s="31" t="s">
        <v>34</v>
      </c>
    </row>
    <row r="15" spans="1:7">
      <c r="A15" s="31" t="s">
        <v>35</v>
      </c>
      <c r="B15" s="31" t="s">
        <v>36</v>
      </c>
      <c r="C15" s="32">
        <v>337</v>
      </c>
      <c r="D15" s="33">
        <f>C15*1.03+1</f>
        <v>348.11</v>
      </c>
      <c r="E15" s="31" t="s">
        <v>37</v>
      </c>
      <c r="F15" s="31">
        <v>1639408</v>
      </c>
      <c r="G15" s="31" t="s">
        <v>38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2025-06-04T08:10:38Z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B14D44ECDDC84AB6B99E21E5617D1562_13</vt:lpwstr>
  </property>
</Properties>
</file>