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<sst xmlns="http://schemas.openxmlformats.org/spreadsheetml/2006/main" count="56" uniqueCount="54">
  <si>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</si>
  <si>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</si>
  <si>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</si>
  <si>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SF1552752317576                                        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</si>
  <si>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</si>
  <si>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</si>
  <si>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</si>
  <si>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</si>
  <si>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</si>
  <si>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</si>
  <si>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</si>
  <si>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</si>
  <si>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</si>
  <si>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</si>
  <si>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</si>
  <si>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</si>
  <si>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</si>
  <si>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</si>
  <si>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</si>
  <si>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</si>
  <si>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</si>
  <si>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</si>
  <si>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</si>
  <si>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</si>
  <si>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</si>
  <si>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</si>
  <si>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</si>
  <si>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</si>
  <si>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</si>
  <si>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</si>
  <si>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P25052281</t>
  </si>
  <si>
    <t>1-1</t>
  </si>
  <si>
    <t>25*25*27.5</t>
  </si>
  <si>
    <t>JJW-PL001-MF</t>
  </si>
  <si>
    <t>总计</t>
  </si>
  <si>
    <t>Factory name (工厂名称)</t>
  </si>
  <si>
    <t>PO. Number(订单号)</t>
  </si>
  <si>
    <t>S25050912</t>
  </si>
  <si>
    <t>JUSTJEANS</t>
  </si>
  <si>
    <t>Style Code.(款号)</t>
  </si>
  <si>
    <t>Product Code.(产品编号)</t>
  </si>
  <si>
    <t>JJW-CL002-MF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</si>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</sst>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325755</xdr:colOff>
      <xdr:row>1</xdr:row>
      <xdr:rowOff>501650</xdr:rowOff>
    </xdr:from>
    <xdr:to>
      <xdr:col>1</xdr:col>
      <xdr:colOff>3040380</xdr:colOff>
      <xdr:row>1</xdr:row>
      <xdr:rowOff>1377950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755650"/>
          <a:ext cx="271462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45813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197949</v>
      </c>
      <c r="C9" s="43" t="s">
        <v>29</v>
      </c>
      <c r="D9" s="44" t="s">
        <v>30</v>
      </c>
      <c r="E9" s="45">
        <v>6</v>
      </c>
      <c r="F9" s="46">
        <v>170</v>
      </c>
      <c r="G9" s="45">
        <v>6</v>
      </c>
      <c r="H9" s="45">
        <f t="shared" ref="H9:H26" si="0">F9+G9</f>
        <v>176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500</v>
      </c>
      <c r="G10" s="45">
        <v>15</v>
      </c>
      <c r="H10" s="45">
        <f t="shared" si="0"/>
        <v>515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840</v>
      </c>
      <c r="G11" s="45">
        <v>26</v>
      </c>
      <c r="H11" s="45">
        <f t="shared" si="0"/>
        <v>866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880</v>
      </c>
      <c r="G12" s="45">
        <v>27</v>
      </c>
      <c r="H12" s="45">
        <f t="shared" si="0"/>
        <v>907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680</v>
      </c>
      <c r="G13" s="45">
        <v>21</v>
      </c>
      <c r="H13" s="45">
        <f t="shared" si="0"/>
        <v>701</v>
      </c>
      <c r="I13" s="62"/>
      <c r="J13" s="50"/>
      <c r="K13" s="50"/>
      <c r="L13" s="50"/>
    </row>
    <row r="14" ht="24" customHeight="1" spans="1:12">
      <c r="A14" s="51"/>
      <c r="B14" s="48"/>
      <c r="C14" s="49"/>
      <c r="D14" s="50"/>
      <c r="E14" s="45">
        <v>16</v>
      </c>
      <c r="F14" s="46">
        <v>510</v>
      </c>
      <c r="G14" s="45">
        <v>16</v>
      </c>
      <c r="H14" s="45">
        <f t="shared" si="0"/>
        <v>526</v>
      </c>
      <c r="I14" s="62"/>
      <c r="J14" s="50"/>
      <c r="K14" s="50"/>
      <c r="L14" s="50"/>
    </row>
    <row r="15" ht="54" customHeight="1" spans="1:12">
      <c r="A15" s="47" t="s">
        <v>33</v>
      </c>
      <c r="B15" s="48"/>
      <c r="C15" s="49"/>
      <c r="D15" s="50"/>
      <c r="E15" s="45" t="s">
        <v>29</v>
      </c>
      <c r="F15" s="46">
        <v>3560</v>
      </c>
      <c r="G15" s="45">
        <v>107</v>
      </c>
      <c r="H15" s="45">
        <f t="shared" si="0"/>
        <v>3667</v>
      </c>
      <c r="I15" s="62"/>
      <c r="J15" s="50"/>
      <c r="K15" s="50"/>
      <c r="L15" s="50"/>
    </row>
    <row r="16" ht="15" spans="1:12">
      <c r="A16" s="45" t="s">
        <v>34</v>
      </c>
      <c r="B16" s="52"/>
      <c r="C16" s="52"/>
      <c r="D16" s="52"/>
      <c r="E16" s="53"/>
      <c r="F16" s="45">
        <f>SUM(F9:F15)</f>
        <v>7140</v>
      </c>
      <c r="G16" s="54">
        <f>SUM(G9:G15)</f>
        <v>218</v>
      </c>
      <c r="H16" s="54">
        <f>SUM(H9:H15)</f>
        <v>7358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197949</v>
      </c>
      <c r="C4" s="10"/>
    </row>
    <row r="5" ht="70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7358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2025-06-05T10:21:49Z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B021C3FE2DC14BB7B7A89D3BFE88D6A8_13</vt:lpwstr>
  </property>
</Properties>
</file>