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<sst xmlns="http://schemas.openxmlformats.org/spreadsheetml/2006/main" count="58" uniqueCount="56">
  <si>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</si>
  <si>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</si>
  <si>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</si>
  <si>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SF1552740190543   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</si>
  <si>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</si>
  <si>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</si>
  <si>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</si>
  <si>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</si>
  <si>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</si>
  <si>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</si>
  <si>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</si>
  <si>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</si>
  <si>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</si>
  <si>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</si>
  <si>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</si>
  <si>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</si>
  <si>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</si>
  <si>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</si>
  <si>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</si>
  <si>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</si>
  <si>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</si>
  <si>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</si>
  <si>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</si>
  <si>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</si>
  <si>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</si>
  <si>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</si>
  <si>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</si>
  <si>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</si>
  <si>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</si>
  <si>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黑色</t>
  </si>
  <si>
    <t>P25060167</t>
  </si>
  <si>
    <t>1-1</t>
  </si>
  <si>
    <t>25*25*27.5</t>
  </si>
  <si>
    <t>褐色</t>
  </si>
  <si>
    <t>备用</t>
  </si>
  <si>
    <t>/</t>
  </si>
  <si>
    <t>总计</t>
  </si>
  <si>
    <t>Factory name (工厂名称)</t>
  </si>
  <si>
    <t>PO. Number(订单号)</t>
  </si>
  <si>
    <t>S25060078</t>
  </si>
  <si>
    <t>JUSTJEANS</t>
  </si>
  <si>
    <t>Style Code.(款号)</t>
  </si>
  <si>
    <t>173025+176620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</si>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</sst>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487680</xdr:colOff>
      <xdr:row>1</xdr:row>
      <xdr:rowOff>501650</xdr:rowOff>
    </xdr:from>
    <xdr:to>
      <xdr:col>1</xdr:col>
      <xdr:colOff>2726055</xdr:colOff>
      <xdr:row>1</xdr:row>
      <xdr:rowOff>1358900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835" y="755650"/>
          <a:ext cx="2238375" cy="857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selection activeCell="B20" sqref="B2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45814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24" customHeight="1" spans="1:12">
      <c r="A9" s="41" t="s">
        <v>28</v>
      </c>
      <c r="B9" s="42">
        <v>173025</v>
      </c>
      <c r="C9" s="43" t="s">
        <v>29</v>
      </c>
      <c r="D9" s="44" t="s">
        <v>30</v>
      </c>
      <c r="E9" s="45">
        <v>12</v>
      </c>
      <c r="F9" s="46">
        <v>210</v>
      </c>
      <c r="G9" s="45">
        <v>7</v>
      </c>
      <c r="H9" s="45">
        <f t="shared" ref="H9:H17" si="0">F9+G9</f>
        <v>217</v>
      </c>
      <c r="I9" s="61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/>
      <c r="B10" s="48">
        <v>176620</v>
      </c>
      <c r="C10" s="49" t="s">
        <v>33</v>
      </c>
      <c r="D10" s="50"/>
      <c r="E10" s="45">
        <v>6</v>
      </c>
      <c r="F10" s="46">
        <v>228</v>
      </c>
      <c r="G10" s="45">
        <v>7</v>
      </c>
      <c r="H10" s="45">
        <f t="shared" si="0"/>
        <v>235</v>
      </c>
      <c r="I10" s="62"/>
      <c r="J10" s="50"/>
      <c r="K10" s="50"/>
      <c r="L10" s="50"/>
    </row>
    <row r="11" ht="24" customHeight="1" spans="1:12">
      <c r="A11" s="47"/>
      <c r="B11" s="48"/>
      <c r="C11" s="48"/>
      <c r="D11" s="50"/>
      <c r="E11" s="45">
        <v>8</v>
      </c>
      <c r="F11" s="46">
        <v>720</v>
      </c>
      <c r="G11" s="45">
        <v>22</v>
      </c>
      <c r="H11" s="45">
        <f t="shared" si="0"/>
        <v>742</v>
      </c>
      <c r="I11" s="62"/>
      <c r="J11" s="50"/>
      <c r="K11" s="50"/>
      <c r="L11" s="50"/>
    </row>
    <row r="12" ht="24" customHeight="1" spans="1:12">
      <c r="A12" s="47"/>
      <c r="B12" s="48"/>
      <c r="C12" s="48"/>
      <c r="D12" s="50"/>
      <c r="E12" s="45">
        <v>10</v>
      </c>
      <c r="F12" s="46">
        <v>893</v>
      </c>
      <c r="G12" s="45">
        <v>27</v>
      </c>
      <c r="H12" s="45">
        <f t="shared" si="0"/>
        <v>920</v>
      </c>
      <c r="I12" s="62"/>
      <c r="J12" s="50"/>
      <c r="K12" s="50"/>
      <c r="L12" s="50"/>
    </row>
    <row r="13" ht="24" customHeight="1" spans="1:12">
      <c r="A13" s="47"/>
      <c r="B13" s="48"/>
      <c r="C13" s="48"/>
      <c r="D13" s="50"/>
      <c r="E13" s="45">
        <v>12</v>
      </c>
      <c r="F13" s="46">
        <v>934</v>
      </c>
      <c r="G13" s="45">
        <v>29</v>
      </c>
      <c r="H13" s="45">
        <f t="shared" si="0"/>
        <v>963</v>
      </c>
      <c r="I13" s="62"/>
      <c r="J13" s="50"/>
      <c r="K13" s="50"/>
      <c r="L13" s="50"/>
    </row>
    <row r="14" ht="24" customHeight="1" spans="1:12">
      <c r="A14" s="47"/>
      <c r="B14" s="48"/>
      <c r="C14" s="48"/>
      <c r="D14" s="50"/>
      <c r="E14" s="45">
        <v>14</v>
      </c>
      <c r="F14" s="46">
        <v>740</v>
      </c>
      <c r="G14" s="45">
        <v>23</v>
      </c>
      <c r="H14" s="45">
        <f t="shared" si="0"/>
        <v>763</v>
      </c>
      <c r="I14" s="62"/>
      <c r="J14" s="50"/>
      <c r="K14" s="50"/>
      <c r="L14" s="50"/>
    </row>
    <row r="15" ht="24" customHeight="1" spans="1:12">
      <c r="A15" s="47"/>
      <c r="B15" s="51"/>
      <c r="C15" s="51"/>
      <c r="D15" s="50"/>
      <c r="E15" s="45">
        <v>16</v>
      </c>
      <c r="F15" s="46">
        <v>373</v>
      </c>
      <c r="G15" s="45">
        <v>12</v>
      </c>
      <c r="H15" s="45">
        <f t="shared" si="0"/>
        <v>385</v>
      </c>
      <c r="I15" s="62"/>
      <c r="J15" s="50"/>
      <c r="K15" s="50"/>
      <c r="L15" s="50"/>
    </row>
    <row r="16" ht="40" customHeight="1" spans="1:12">
      <c r="A16" s="47"/>
      <c r="B16" s="49" t="s">
        <v>34</v>
      </c>
      <c r="C16" s="48" t="s">
        <v>35</v>
      </c>
      <c r="D16" s="50"/>
      <c r="E16" s="45">
        <v>10</v>
      </c>
      <c r="F16" s="46">
        <v>50</v>
      </c>
      <c r="G16" s="45">
        <v>2</v>
      </c>
      <c r="H16" s="45">
        <f t="shared" si="0"/>
        <v>52</v>
      </c>
      <c r="I16" s="62"/>
      <c r="J16" s="50"/>
      <c r="K16" s="50"/>
      <c r="L16" s="50"/>
    </row>
    <row r="17" ht="40" customHeight="1" spans="1:12">
      <c r="A17" s="47"/>
      <c r="B17" s="48"/>
      <c r="C17" s="48"/>
      <c r="D17" s="50"/>
      <c r="E17" s="45">
        <v>18</v>
      </c>
      <c r="F17" s="46">
        <v>50</v>
      </c>
      <c r="G17" s="45">
        <v>2</v>
      </c>
      <c r="H17" s="45">
        <f t="shared" si="0"/>
        <v>52</v>
      </c>
      <c r="I17" s="62"/>
      <c r="J17" s="50"/>
      <c r="K17" s="50"/>
      <c r="L17" s="50"/>
    </row>
    <row r="18" ht="15" spans="1:12">
      <c r="A18" s="45" t="s">
        <v>36</v>
      </c>
      <c r="B18" s="52"/>
      <c r="C18" s="52"/>
      <c r="D18" s="52"/>
      <c r="E18" s="53"/>
      <c r="F18" s="45">
        <f>SUM(F9:F17)</f>
        <v>4198</v>
      </c>
      <c r="G18" s="54">
        <f>SUM(G9:G17)</f>
        <v>131</v>
      </c>
      <c r="H18" s="54">
        <f>SUM(H9:H17)</f>
        <v>4329</v>
      </c>
      <c r="I18" s="54"/>
      <c r="J18" s="54"/>
      <c r="K18" s="54"/>
      <c r="L18" s="54"/>
    </row>
  </sheetData>
  <mergeCells count="15">
    <mergeCell ref="B4:E4"/>
    <mergeCell ref="F4:L4"/>
    <mergeCell ref="B5:E5"/>
    <mergeCell ref="F5:L5"/>
    <mergeCell ref="A9:A17"/>
    <mergeCell ref="B10:B15"/>
    <mergeCell ref="B16:B17"/>
    <mergeCell ref="C10:C15"/>
    <mergeCell ref="C16:C17"/>
    <mergeCell ref="D9:D17"/>
    <mergeCell ref="I9:I17"/>
    <mergeCell ref="J9:J17"/>
    <mergeCell ref="K9:K17"/>
    <mergeCell ref="L9:L17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 s="5"/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 t="s">
        <v>42</v>
      </c>
      <c r="C4" s="10"/>
    </row>
    <row r="5" ht="70" customHeight="1" spans="1:3">
      <c r="A5" s="4" t="s">
        <v>43</v>
      </c>
      <c r="B5" s="11" t="s">
        <v>28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4329</v>
      </c>
      <c r="C7" s="14"/>
    </row>
    <row r="8" ht="41" customHeight="1" spans="1:3">
      <c r="A8" s="4" t="s">
        <v>48</v>
      </c>
      <c r="B8" s="11" t="s">
        <v>32</v>
      </c>
      <c r="C8" s="15" t="s">
        <v>49</v>
      </c>
    </row>
    <row r="9" ht="41" customHeight="1" spans="1:3">
      <c r="A9" s="4" t="s">
        <v>50</v>
      </c>
      <c r="B9" s="16" t="s">
        <v>51</v>
      </c>
      <c r="C9" s="17" t="s">
        <v>52</v>
      </c>
    </row>
    <row r="10" ht="41" customHeight="1" spans="1:3">
      <c r="A10" s="4" t="s">
        <v>53</v>
      </c>
      <c r="B10" s="13" t="s">
        <v>54</v>
      </c>
      <c r="C10" s="17"/>
    </row>
    <row r="11" ht="41" customHeight="1" spans="1:3">
      <c r="A11" s="18" t="s">
        <v>55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2025-06-06T07:37:59Z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B43766087EBF48B387B7C3F7A8061164_13</vt:lpwstr>
  </property>
</Properties>
</file>