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<sst xmlns="http://schemas.openxmlformats.org/spreadsheetml/2006/main" count="55" uniqueCount="51">
  <si>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</si>
  <si>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</si>
  <si>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</si>
  <si>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SF1545274418430 潘美丽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</si>
  <si>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</si>
  <si>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</si>
  <si>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</si>
  <si>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</si>
  <si>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</si>
  <si>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</si>
  <si>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</si>
  <si>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</si>
  <si>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</si>
  <si>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</si>
  <si>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</si>
  <si>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</si>
  <si>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</si>
  <si>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</si>
  <si>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</si>
  <si>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</si>
  <si>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</si>
  <si>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</si>
  <si>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</si>
  <si>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</si>
  <si>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</si>
  <si>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</si>
  <si>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</si>
  <si>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</si>
  <si>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</si>
  <si>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</si>
  <si>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</si>
  <si>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</si>
  <si>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</si>
  <si>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</si>
  <si>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</si>
  <si>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</si>
  <si>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 xml:space="preserve">S25060101 </t>
  </si>
  <si>
    <t>JUSTJEANS</t>
  </si>
  <si>
    <t>Style Code.(款号)</t>
  </si>
  <si>
    <t>173033/173057/151877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</si>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</sst>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444500</xdr:rowOff>
    </xdr:from>
    <xdr:to>
      <xdr:col>1</xdr:col>
      <xdr:colOff>2840355</xdr:colOff>
      <xdr:row>1</xdr:row>
      <xdr:rowOff>1189355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698500"/>
          <a:ext cx="2686050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2" sqref="K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173033</v>
      </c>
      <c r="C9" s="42" t="s">
        <v>29</v>
      </c>
      <c r="D9" s="43"/>
      <c r="E9" s="44"/>
      <c r="F9" s="45">
        <v>5901</v>
      </c>
      <c r="G9" s="46">
        <f>F9*0.02</f>
        <v>118.02</v>
      </c>
      <c r="H9" s="46">
        <f>F9+G9</f>
        <v>6019.02</v>
      </c>
      <c r="I9" s="66" t="s">
        <v>30</v>
      </c>
      <c r="J9" s="67">
        <v>1.5</v>
      </c>
      <c r="K9" s="67">
        <v>2</v>
      </c>
      <c r="L9" s="66" t="s">
        <v>31</v>
      </c>
    </row>
    <row r="10" ht="24" customHeight="1" spans="1:12">
      <c r="A10" s="40" t="s">
        <v>28</v>
      </c>
      <c r="B10" s="47">
        <v>173057</v>
      </c>
      <c r="C10" s="42" t="s">
        <v>29</v>
      </c>
      <c r="D10" s="48"/>
      <c r="E10" s="44"/>
      <c r="F10" s="45">
        <v>3045</v>
      </c>
      <c r="G10" s="46">
        <f>F10*0.02</f>
        <v>60.9</v>
      </c>
      <c r="H10" s="46">
        <f>F10+G10</f>
        <v>3105.9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151877</v>
      </c>
      <c r="C11" s="42" t="s">
        <v>29</v>
      </c>
      <c r="D11" s="48"/>
      <c r="E11" s="44"/>
      <c r="F11" s="45">
        <v>368</v>
      </c>
      <c r="G11" s="46">
        <f>F11*0.02</f>
        <v>7.36</v>
      </c>
      <c r="H11" s="46">
        <f>F11+G11</f>
        <v>375.36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9314</v>
      </c>
      <c r="G28" s="61">
        <f>SUM(G9:G27)</f>
        <v>186.28</v>
      </c>
      <c r="H28" s="61">
        <f>SUM(H9:H27)</f>
        <v>9500.28</v>
      </c>
      <c r="I28" s="61" t="str">
        <f>I9</f>
        <v>1-1</v>
      </c>
      <c r="J28" s="73">
        <f>SUM(J9:J27)</f>
        <v>1.5</v>
      </c>
      <c r="K28" s="73">
        <f>SUM(K9:K27)</f>
        <v>2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9314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2025-06-11T06:00:06Z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959A97FCDBC1497D88D01E7C5A2BAD41_13</vt:lpwstr>
  </property>
</Properties>
</file>