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<sst xmlns="http://schemas.openxmlformats.org/spreadsheetml/2006/main" count="81" uniqueCount="64">
  <si>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</si>
  <si>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</si>
  <si>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</si>
  <si>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</si>
  <si>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SF3186022738683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</si>
  <si>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</si>
  <si>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</si>
  <si>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</si>
  <si>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</si>
  <si>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</si>
  <si>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</si>
  <si>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</si>
  <si>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</si>
  <si>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</si>
  <si>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</si>
  <si>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</si>
  <si>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</si>
  <si>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</si>
  <si>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</si>
  <si>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</si>
  <si>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</si>
  <si>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</si>
  <si>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</si>
  <si>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</si>
  <si>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</si>
  <si>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</si>
  <si>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</si>
  <si>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</si>
  <si>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</si>
  <si>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</si>
  <si>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</si>
  <si>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5851-710</t>
  </si>
  <si>
    <t>406</t>
  </si>
  <si>
    <t>XS</t>
  </si>
  <si>
    <t>1/1</t>
  </si>
  <si>
    <t>0.6</t>
  </si>
  <si>
    <t>1</t>
  </si>
  <si>
    <t>20*20*30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</si>
  <si>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</si>
  <si>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</si>
  <si>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</si>
  <si>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</si>
  <si>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</si>
  <si>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</si>
  <si>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</si>
  <si>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</si>
  <si>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</si>
  <si>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</si>
  <si>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</si>
  <si>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</si>
  <si>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</si>
  <si>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</si>
  <si>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</si>
  <si>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</si>
  <si>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</si>
  <si>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</si>
  <si>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</si>
  <si>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</si>
  <si>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</si>
  <si>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</si>
  <si>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</si>
  <si>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</si>
  <si>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05851710406010</t>
  </si>
  <si>
    <t>05851710406041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</si>
</sst>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57150</xdr:rowOff>
    </xdr:from>
    <xdr:to>
      <xdr:col>7</xdr:col>
      <xdr:colOff>476250</xdr:colOff>
      <xdr:row>4</xdr:row>
      <xdr:rowOff>194310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23900"/>
          <a:ext cx="1066800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190500</xdr:rowOff>
    </xdr:from>
    <xdr:to>
      <xdr:col>1</xdr:col>
      <xdr:colOff>1352550</xdr:colOff>
      <xdr:row>6</xdr:row>
      <xdr:rowOff>1200785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343275"/>
          <a:ext cx="117157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I26" sqref="I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9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P7" s="63"/>
      <c r="Q7" s="63"/>
      <c r="R7" s="63"/>
      <c r="S7" s="63"/>
    </row>
    <row r="8" s="19" customFormat="1" ht="20" customHeight="1" spans="1:19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710</v>
      </c>
      <c r="G8" s="53">
        <f>F8*0.05</f>
        <v>35.5</v>
      </c>
      <c r="H8" s="53">
        <f>F8+G8</f>
        <v>745.5</v>
      </c>
      <c r="I8" s="64" t="s">
        <v>34</v>
      </c>
      <c r="J8" s="65" t="s">
        <v>35</v>
      </c>
      <c r="K8" s="65" t="s">
        <v>36</v>
      </c>
      <c r="L8" s="65" t="s">
        <v>37</v>
      </c>
      <c r="M8" s="66"/>
      <c r="N8" s="66"/>
      <c r="O8" s="66"/>
      <c r="P8" s="66"/>
      <c r="Q8" s="66"/>
      <c r="R8" s="63"/>
      <c r="S8" s="63"/>
    </row>
    <row r="9" s="19" customFormat="1" ht="20" customHeight="1" spans="1:19">
      <c r="A9" s="54"/>
      <c r="B9" s="50"/>
      <c r="C9" s="10"/>
      <c r="D9" s="51"/>
      <c r="E9" s="52" t="s">
        <v>38</v>
      </c>
      <c r="F9" s="53">
        <v>100</v>
      </c>
      <c r="G9" s="53">
        <f t="shared" ref="G9:G14" si="0">F9*0.05</f>
        <v>5</v>
      </c>
      <c r="H9" s="53">
        <f t="shared" ref="H9:H14" si="1">F9+G9</f>
        <v>105</v>
      </c>
      <c r="I9" s="67"/>
      <c r="J9" s="68"/>
      <c r="K9" s="68"/>
      <c r="L9" s="68"/>
      <c r="M9" s="66"/>
      <c r="N9" s="66"/>
      <c r="O9" s="66"/>
      <c r="P9" s="66"/>
      <c r="Q9" s="66"/>
      <c r="R9" s="63"/>
      <c r="S9" s="63"/>
    </row>
    <row r="10" s="19" customFormat="1" ht="30" spans="1:19">
      <c r="A10" s="8" t="s">
        <v>29</v>
      </c>
      <c r="B10" s="50" t="s">
        <v>39</v>
      </c>
      <c r="C10" s="10" t="s">
        <v>31</v>
      </c>
      <c r="D10" s="51" t="s">
        <v>32</v>
      </c>
      <c r="E10" s="55"/>
      <c r="F10" s="56">
        <f>SUM(F8:F9)</f>
        <v>810</v>
      </c>
      <c r="G10" s="53">
        <f t="shared" si="0"/>
        <v>40.5</v>
      </c>
      <c r="H10" s="53">
        <f t="shared" si="1"/>
        <v>850.5</v>
      </c>
      <c r="I10" s="67"/>
      <c r="J10" s="68"/>
      <c r="K10" s="68"/>
      <c r="L10" s="68"/>
      <c r="M10" s="63"/>
      <c r="N10" s="66"/>
      <c r="O10" s="63"/>
      <c r="P10" s="66"/>
      <c r="Q10" s="63"/>
      <c r="R10" s="63"/>
      <c r="S10" s="63"/>
    </row>
    <row r="11" s="19" customFormat="1" ht="30" spans="1:12">
      <c r="A11" s="8" t="s">
        <v>29</v>
      </c>
      <c r="B11" s="50" t="s">
        <v>40</v>
      </c>
      <c r="C11" s="10" t="s">
        <v>31</v>
      </c>
      <c r="D11" s="51" t="s">
        <v>32</v>
      </c>
      <c r="E11" s="55"/>
      <c r="F11" s="56">
        <f>SUM(F10:F10)</f>
        <v>810</v>
      </c>
      <c r="G11" s="53">
        <f t="shared" si="0"/>
        <v>40.5</v>
      </c>
      <c r="H11" s="53">
        <f t="shared" si="1"/>
        <v>850.5</v>
      </c>
      <c r="I11" s="67"/>
      <c r="J11" s="68"/>
      <c r="K11" s="68"/>
      <c r="L11" s="68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5"/>
      <c r="F12" s="56">
        <f>SUM(F11:F11)</f>
        <v>810</v>
      </c>
      <c r="G12" s="53">
        <f t="shared" si="0"/>
        <v>40.5</v>
      </c>
      <c r="H12" s="53">
        <f t="shared" si="1"/>
        <v>850.5</v>
      </c>
      <c r="I12" s="67"/>
      <c r="J12" s="68"/>
      <c r="K12" s="68"/>
      <c r="L12" s="68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SUM(F11:F11)</f>
        <v>810</v>
      </c>
      <c r="G13" s="53">
        <f t="shared" si="0"/>
        <v>40.5</v>
      </c>
      <c r="H13" s="53">
        <f t="shared" si="1"/>
        <v>850.5</v>
      </c>
      <c r="I13" s="67"/>
      <c r="J13" s="68"/>
      <c r="K13" s="68"/>
      <c r="L13" s="68"/>
    </row>
    <row r="14" s="19" customFormat="1" ht="15" spans="1:12">
      <c r="A14" s="57" t="s">
        <v>43</v>
      </c>
      <c r="B14" s="58"/>
      <c r="C14" s="58"/>
      <c r="D14" s="51"/>
      <c r="E14" s="58"/>
      <c r="F14" s="10">
        <f>SUM(F8:F13)</f>
        <v>4050</v>
      </c>
      <c r="G14" s="53">
        <f t="shared" si="0"/>
        <v>202.5</v>
      </c>
      <c r="H14" s="53">
        <f t="shared" si="1"/>
        <v>4252.5</v>
      </c>
      <c r="I14" s="69"/>
      <c r="J14" s="69"/>
      <c r="K14" s="69"/>
      <c r="L14" s="6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7" sqref="B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4.2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2:2">
      <c r="B13" s="70" t="s">
        <v>62</v>
      </c>
    </row>
    <row r="14" spans="2:2">
      <c r="B14" s="70" t="s">
        <v>63</v>
      </c>
    </row>
    <row r="15" spans="2:2">
      <c r="B15" s="70" t="s">
        <v>62</v>
      </c>
    </row>
    <row r="16" spans="2:2">
      <c r="B16" s="70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2025-05-27T04:42:29Z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391BDFE4F6784D548CCB44E44A893E63_12</vt:lpwstr>
  </property>
</Properties>
</file>