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<sst xmlns="http://schemas.openxmlformats.org/spreadsheetml/2006/main" count="87" uniqueCount="68">
  <si>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</si>
  <si>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</si>
  <si>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</si>
  <si>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</si>
  <si>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SF3181519190231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</si>
  <si>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</si>
  <si>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</si>
  <si>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</si>
  <si>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</si>
  <si>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</si>
  <si>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</si>
  <si>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</si>
  <si>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</si>
  <si>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</si>
  <si>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</si>
  <si>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</si>
  <si>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</si>
  <si>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</si>
  <si>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</si>
  <si>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</si>
  <si>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</si>
  <si>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</si>
  <si>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</si>
  <si>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</si>
  <si>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</si>
  <si>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</si>
  <si>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</si>
  <si>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</si>
  <si>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</si>
  <si>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78641-01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</si>
  <si>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</si>
  <si>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5851-710</t>
  </si>
  <si>
    <t>406</t>
  </si>
  <si>
    <t>XS</t>
  </si>
  <si>
    <t>1/1</t>
  </si>
  <si>
    <t>2.8</t>
  </si>
  <si>
    <t>3.2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</si>
  <si>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</si>
  <si>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</si>
  <si>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</si>
  <si>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</si>
  <si>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</si>
  <si>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</si>
  <si>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</si>
  <si>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</si>
  <si>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</si>
  <si>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</si>
  <si>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</si>
  <si>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</si>
  <si>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</si>
  <si>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</si>
  <si>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</si>
  <si>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</si>
  <si>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</si>
  <si>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</si>
  <si>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</si>
  <si>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</si>
  <si>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</si>
  <si>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</si>
  <si>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3.2kg</t>
  </si>
  <si>
    <t>Made In China</t>
  </si>
  <si>
    <t>Net Weight（净重）</t>
  </si>
  <si>
    <t>2.8kg</t>
  </si>
  <si>
    <t>Remark（备注）</t>
  </si>
  <si>
    <t>05851710406010</t>
  </si>
  <si>
    <t>05851710406027</t>
  </si>
  <si>
    <t>05851710406034</t>
  </si>
  <si>
    <t>05851710406041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</si>
</sst>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</xdr:row>
      <xdr:rowOff>57150</xdr:rowOff>
    </xdr:from>
    <xdr:to>
      <xdr:col>7</xdr:col>
      <xdr:colOff>476250</xdr:colOff>
      <xdr:row>4</xdr:row>
      <xdr:rowOff>194310</xdr:rowOff>
    </xdr:to>
    <xdr:pic>
      <xdr:nvPicPr>
        <xdr:cNvPr id="29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15025" y="723900"/>
          <a:ext cx="1066800" cy="661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6</xdr:row>
      <xdr:rowOff>219075</xdr:rowOff>
    </xdr:from>
    <xdr:to>
      <xdr:col>1</xdr:col>
      <xdr:colOff>1381125</xdr:colOff>
      <xdr:row>6</xdr:row>
      <xdr:rowOff>1238250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3390900"/>
          <a:ext cx="1247775" cy="1019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"/>
  <sheetViews>
    <sheetView tabSelected="1" workbookViewId="0">
      <selection activeCell="C25" sqref="C2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45797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9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  <c r="P7" s="62"/>
      <c r="Q7" s="62"/>
      <c r="R7" s="62"/>
      <c r="S7" s="62"/>
    </row>
    <row r="8" s="19" customFormat="1" ht="20" customHeight="1" spans="1:19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576</v>
      </c>
      <c r="G8" s="53">
        <f>F8*0.05</f>
        <v>28.8</v>
      </c>
      <c r="H8" s="53">
        <f>F8+G8</f>
        <v>604.8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5"/>
      <c r="R8" s="62"/>
      <c r="S8" s="62"/>
    </row>
    <row r="9" s="19" customFormat="1" ht="20" customHeight="1" spans="1:19">
      <c r="A9" s="49"/>
      <c r="B9" s="50"/>
      <c r="C9" s="10"/>
      <c r="D9" s="51"/>
      <c r="E9" s="52" t="s">
        <v>38</v>
      </c>
      <c r="F9" s="53">
        <v>1242</v>
      </c>
      <c r="G9" s="53">
        <f t="shared" ref="G9:G16" si="0">F9*0.05</f>
        <v>62.1</v>
      </c>
      <c r="H9" s="53">
        <f t="shared" ref="H9:H16" si="1">F9+G9</f>
        <v>1304.1</v>
      </c>
      <c r="I9" s="66"/>
      <c r="J9" s="67"/>
      <c r="K9" s="67"/>
      <c r="L9" s="67"/>
      <c r="M9" s="65"/>
      <c r="N9" s="65"/>
      <c r="O9" s="65"/>
      <c r="P9" s="65"/>
      <c r="Q9" s="65"/>
      <c r="R9" s="62"/>
      <c r="S9" s="62"/>
    </row>
    <row r="10" s="19" customFormat="1" ht="20" customHeight="1" spans="1:19">
      <c r="A10" s="49"/>
      <c r="B10" s="50"/>
      <c r="C10" s="10"/>
      <c r="D10" s="51"/>
      <c r="E10" s="52" t="s">
        <v>39</v>
      </c>
      <c r="F10" s="53">
        <v>848</v>
      </c>
      <c r="G10" s="53">
        <f t="shared" si="0"/>
        <v>42.4</v>
      </c>
      <c r="H10" s="53">
        <f t="shared" si="1"/>
        <v>890.4</v>
      </c>
      <c r="I10" s="66"/>
      <c r="J10" s="67"/>
      <c r="K10" s="67"/>
      <c r="L10" s="67"/>
      <c r="M10" s="65"/>
      <c r="N10" s="65"/>
      <c r="O10" s="65"/>
      <c r="P10" s="65"/>
      <c r="Q10" s="65"/>
      <c r="R10" s="62"/>
      <c r="S10" s="62"/>
    </row>
    <row r="11" s="19" customFormat="1" ht="20" customHeight="1" spans="1:19">
      <c r="A11" s="49"/>
      <c r="B11" s="50"/>
      <c r="C11" s="10"/>
      <c r="D11" s="51"/>
      <c r="E11" s="52" t="s">
        <v>40</v>
      </c>
      <c r="F11" s="53">
        <v>364</v>
      </c>
      <c r="G11" s="53">
        <f t="shared" si="0"/>
        <v>18.2</v>
      </c>
      <c r="H11" s="53">
        <f t="shared" si="1"/>
        <v>382.2</v>
      </c>
      <c r="I11" s="66"/>
      <c r="J11" s="67"/>
      <c r="K11" s="67"/>
      <c r="L11" s="67"/>
      <c r="M11" s="65"/>
      <c r="N11" s="65"/>
      <c r="O11" s="65"/>
      <c r="P11" s="65"/>
      <c r="Q11" s="65"/>
      <c r="R11" s="62"/>
      <c r="S11" s="62"/>
    </row>
    <row r="12" s="19" customFormat="1" ht="30" spans="1:19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3030</v>
      </c>
      <c r="G12" s="53">
        <f t="shared" si="0"/>
        <v>151.5</v>
      </c>
      <c r="H12" s="53">
        <f t="shared" si="1"/>
        <v>3181.5</v>
      </c>
      <c r="I12" s="66"/>
      <c r="J12" s="67"/>
      <c r="K12" s="67"/>
      <c r="L12" s="67"/>
      <c r="M12" s="62"/>
      <c r="N12" s="65"/>
      <c r="O12" s="62"/>
      <c r="P12" s="65"/>
      <c r="Q12" s="62"/>
      <c r="R12" s="62"/>
      <c r="S12" s="62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3030</v>
      </c>
      <c r="G13" s="53">
        <f t="shared" si="0"/>
        <v>151.5</v>
      </c>
      <c r="H13" s="53">
        <f t="shared" si="1"/>
        <v>3181.5</v>
      </c>
      <c r="I13" s="66"/>
      <c r="J13" s="67"/>
      <c r="K13" s="67"/>
      <c r="L13" s="67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3030</v>
      </c>
      <c r="G14" s="53">
        <f t="shared" si="0"/>
        <v>151.5</v>
      </c>
      <c r="H14" s="53">
        <f t="shared" si="1"/>
        <v>3181.5</v>
      </c>
      <c r="I14" s="66"/>
      <c r="J14" s="67"/>
      <c r="K14" s="67"/>
      <c r="L14" s="67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SUM(F13:F13)</f>
        <v>3030</v>
      </c>
      <c r="G15" s="53">
        <f t="shared" si="0"/>
        <v>151.5</v>
      </c>
      <c r="H15" s="53">
        <f t="shared" si="1"/>
        <v>3181.5</v>
      </c>
      <c r="I15" s="66"/>
      <c r="J15" s="67"/>
      <c r="K15" s="67"/>
      <c r="L15" s="67"/>
    </row>
    <row r="16" s="19" customFormat="1" ht="15" spans="1:12">
      <c r="A16" s="56" t="s">
        <v>45</v>
      </c>
      <c r="B16" s="57"/>
      <c r="C16" s="57"/>
      <c r="D16" s="51"/>
      <c r="E16" s="57"/>
      <c r="F16" s="10">
        <f>SUM(F8:F15)</f>
        <v>15150</v>
      </c>
      <c r="G16" s="53">
        <f t="shared" si="0"/>
        <v>757.5</v>
      </c>
      <c r="H16" s="53">
        <f t="shared" si="1"/>
        <v>15907.5</v>
      </c>
      <c r="I16" s="68"/>
      <c r="J16" s="68"/>
      <c r="K16" s="68"/>
      <c r="L16" s="6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A2" workbookViewId="0">
      <selection activeCell="B24" sqref="B2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15.7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54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6" spans="2:2">
      <c r="B16" s="69" t="s">
        <v>64</v>
      </c>
    </row>
    <row r="17" spans="2:2">
      <c r="B17" s="69" t="s">
        <v>65</v>
      </c>
    </row>
    <row r="18" spans="2:2">
      <c r="B18" s="69" t="s">
        <v>66</v>
      </c>
    </row>
    <row r="19" spans="2:2">
      <c r="B19" s="69" t="s">
        <v>67</v>
      </c>
    </row>
    <row r="20" spans="2:2">
      <c r="B20" s="69" t="s">
        <v>64</v>
      </c>
    </row>
    <row r="21" spans="2:2">
      <c r="B21" s="69" t="s">
        <v>65</v>
      </c>
    </row>
    <row r="22" spans="2:2">
      <c r="B22" s="69" t="s">
        <v>66</v>
      </c>
    </row>
    <row r="23" spans="2:2">
      <c r="B23" s="69" t="s">
        <v>67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2025-05-20T10:59:00Z</dcterms:created>
  <dcterms:modified xsi:type="dcterms:W3CDTF">2025-05-21T13:39:02Z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7288E0840FFC43A9BD477B71DB76D8D0_11</vt:lpwstr>
  </property>
  <property fmtid="{D5CDD505-2E9C-101B-9397-08002B2CF9AE}" pid="3" name="KSOProductBuildVer">
    <vt:lpwstr>2052-12.1.0.21171</vt:lpwstr>
  </property>
</Properties>
</file>