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<sst xmlns="http://schemas.openxmlformats.org/spreadsheetml/2006/main" count="45" uniqueCount="42">
  <si>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</si>
  <si>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</si>
  <si>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</si>
  <si>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汕头市潮阳区谷饶茂兴电商园B幢滨胜公司二楼第二个办公室ANNA 收 13715961206 中通73558529554466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</si>
  <si>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</si>
  <si>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</si>
  <si>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</si>
  <si>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</si>
  <si>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</si>
  <si>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</si>
  <si>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</si>
  <si>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</si>
  <si>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</si>
  <si>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</si>
  <si>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</si>
  <si>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</si>
  <si>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</si>
  <si>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</si>
  <si>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</si>
  <si>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</si>
  <si>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</si>
  <si>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</si>
  <si>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</si>
  <si>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</si>
  <si>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P25060742</t>
  </si>
  <si>
    <t xml:space="preserve">21 AULBW09844                                     </t>
  </si>
  <si>
    <t xml:space="preserve">S25060260 </t>
  </si>
  <si>
    <t xml:space="preserve">F3104AX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</si>
  <si>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</si>
  <si>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</si>
  <si>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</si>
  <si>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</si>
  <si>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</si>
  <si>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PO号</t>
  </si>
  <si>
    <t>款号</t>
  </si>
  <si>
    <t>ER139 - ECRU</t>
  </si>
  <si>
    <t>S</t>
  </si>
  <si>
    <t>有价格</t>
  </si>
  <si>
    <t>F3104AX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</si>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</sst>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1568</v>
      </c>
      <c r="F8" s="27"/>
      <c r="G8" s="27">
        <v>1619</v>
      </c>
      <c r="H8" s="29">
        <v>1</v>
      </c>
      <c r="I8" s="27"/>
      <c r="J8" s="27">
        <v>1.9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1568</v>
      </c>
      <c r="F9" s="27"/>
      <c r="G9" s="27">
        <f>SUM(G8:G8)</f>
        <v>1619</v>
      </c>
      <c r="H9" s="29">
        <f>SUM(H8:H8)</f>
        <v>1</v>
      </c>
      <c r="I9" s="27"/>
      <c r="J9" s="27">
        <v>1.9</v>
      </c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ht="15" spans="1:7">
      <c r="A16" s="32" t="s">
        <v>35</v>
      </c>
      <c r="B16" s="33" t="s">
        <v>36</v>
      </c>
      <c r="C16" s="30">
        <v>448</v>
      </c>
      <c r="D16" s="31">
        <f t="shared" ref="D16:D19" si="0">C16*1.03+1</f>
        <v>462.44</v>
      </c>
      <c r="E16" s="32" t="s">
        <v>37</v>
      </c>
      <c r="F16" s="32">
        <v>1644549</v>
      </c>
      <c r="G16" s="32" t="s">
        <v>38</v>
      </c>
    </row>
    <row r="17" ht="15" spans="1:7">
      <c r="A17" s="34"/>
      <c r="B17" s="33" t="s">
        <v>39</v>
      </c>
      <c r="C17" s="30">
        <v>448</v>
      </c>
      <c r="D17" s="31">
        <f t="shared" si="0"/>
        <v>462.44</v>
      </c>
      <c r="E17" s="34"/>
      <c r="F17" s="34"/>
      <c r="G17" s="34"/>
    </row>
    <row r="18" ht="15" spans="1:7">
      <c r="A18" s="34"/>
      <c r="B18" s="33" t="s">
        <v>40</v>
      </c>
      <c r="C18" s="30">
        <v>448</v>
      </c>
      <c r="D18" s="31">
        <f t="shared" si="0"/>
        <v>462.44</v>
      </c>
      <c r="E18" s="34"/>
      <c r="F18" s="34"/>
      <c r="G18" s="34"/>
    </row>
    <row r="19" ht="15" spans="1:7">
      <c r="A19" s="35"/>
      <c r="B19" s="33" t="s">
        <v>41</v>
      </c>
      <c r="C19" s="30">
        <v>224</v>
      </c>
      <c r="D19" s="31">
        <f t="shared" si="0"/>
        <v>231.72</v>
      </c>
      <c r="E19" s="35"/>
      <c r="F19" s="35"/>
      <c r="G19" s="35"/>
    </row>
    <row r="20" spans="1:7">
      <c r="A20" s="27" t="s">
        <v>29</v>
      </c>
      <c r="B20" s="27"/>
      <c r="C20" s="30">
        <f>SUM(C16:C19)</f>
        <v>1568</v>
      </c>
      <c r="D20" s="31">
        <f>SUM(D16:D19)</f>
        <v>1619.04</v>
      </c>
      <c r="E20" s="27"/>
      <c r="F20" s="27"/>
      <c r="G20" s="27"/>
    </row>
  </sheetData>
  <mergeCells count="9">
    <mergeCell ref="A1:K1"/>
    <mergeCell ref="A2:D2"/>
    <mergeCell ref="E2:K2"/>
    <mergeCell ref="A16:A19"/>
    <mergeCell ref="E16:E19"/>
    <mergeCell ref="F16:F19"/>
    <mergeCell ref="G16:G1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2025-06-13T07:32:53Z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A1ECC2B5893A4C14AC67D5DD6EC8B013_13</vt:lpwstr>
  </property>
</Properties>
</file>