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<sst xmlns="http://schemas.openxmlformats.org/spreadsheetml/2006/main" count="76" uniqueCount="64">
  <si>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</si>
  <si>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</si>
  <si>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</si>
  <si>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</si>
  <si>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SF3186742737694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</si>
  <si>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</si>
  <si>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</si>
  <si>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</si>
  <si>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</si>
  <si>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</si>
  <si>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</si>
  <si>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</si>
  <si>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</si>
  <si>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</si>
  <si>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</si>
  <si>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</si>
  <si>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</si>
  <si>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</si>
  <si>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</si>
  <si>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</si>
  <si>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</si>
  <si>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</si>
  <si>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</si>
  <si>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</si>
  <si>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</si>
  <si>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</si>
  <si>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</si>
  <si>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</si>
  <si>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</si>
  <si>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79718-01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</si>
  <si>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</si>
  <si>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6988-693</t>
  </si>
  <si>
    <t>800</t>
  </si>
  <si>
    <t>XS</t>
  </si>
  <si>
    <t>1/1</t>
  </si>
  <si>
    <t>1.6</t>
  </si>
  <si>
    <t>2</t>
  </si>
  <si>
    <t>20*20*30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</si>
  <si>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</si>
  <si>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</si>
  <si>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</si>
  <si>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</si>
  <si>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</si>
  <si>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</si>
  <si>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</si>
  <si>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</si>
  <si>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婉垚</t>
  </si>
  <si>
    <t>PO. Number(订单号)</t>
  </si>
  <si>
    <t>Style Code.(款号)</t>
  </si>
  <si>
    <t>Product Code.(产品编号)</t>
  </si>
  <si>
    <t xml:space="preserve">RECYCLE CARE LABEL 
RECYCLE COMPONENT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</si>
  <si>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</si>
  <si>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</si>
  <si>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</si>
  <si>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</si>
  <si>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</si>
  <si>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</si>
  <si>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</si>
  <si>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</si>
  <si>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2kg</t>
  </si>
  <si>
    <t>Made In China</t>
  </si>
  <si>
    <t>Net Weight（净重）</t>
  </si>
  <si>
    <t>1.6kg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</si>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</sst>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5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4" borderId="15" applyNumberFormat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</xdr:colOff>
      <xdr:row>2</xdr:row>
      <xdr:rowOff>142875</xdr:rowOff>
    </xdr:from>
    <xdr:to>
      <xdr:col>8</xdr:col>
      <xdr:colOff>209550</xdr:colOff>
      <xdr:row>3</xdr:row>
      <xdr:rowOff>152400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86450" y="809625"/>
          <a:ext cx="1514475" cy="342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2</xdr:row>
      <xdr:rowOff>643890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142875</xdr:colOff>
      <xdr:row>6</xdr:row>
      <xdr:rowOff>200025</xdr:rowOff>
    </xdr:from>
    <xdr:to>
      <xdr:col>1</xdr:col>
      <xdr:colOff>1400175</xdr:colOff>
      <xdr:row>6</xdr:row>
      <xdr:rowOff>1333500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05025" y="3832225"/>
          <a:ext cx="1257300" cy="1133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"/>
  <sheetViews>
    <sheetView tabSelected="1" workbookViewId="0">
      <selection activeCell="Q24" sqref="Q24"/>
    </sheetView>
  </sheetViews>
  <sheetFormatPr defaultColWidth="9" defaultRowHeight="12.75"/>
  <cols>
    <col min="1" max="1" width="12.875" style="16" customWidth="1"/>
    <col min="2" max="2" width="27.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45807</v>
      </c>
      <c r="F3" s="24"/>
      <c r="G3" s="25"/>
      <c r="H3" s="26"/>
      <c r="I3" s="55"/>
      <c r="J3" s="56"/>
      <c r="K3" s="56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57"/>
      <c r="J4" s="58"/>
      <c r="K4" s="58"/>
      <c r="L4" s="57"/>
    </row>
    <row r="5" s="1" customFormat="1" ht="26.25" spans="1:12">
      <c r="A5" s="23"/>
      <c r="B5" s="27"/>
      <c r="C5" s="23"/>
      <c r="D5" s="23"/>
      <c r="E5" s="23"/>
      <c r="F5" s="23"/>
      <c r="G5" s="32"/>
      <c r="H5" s="26"/>
      <c r="I5" s="55"/>
      <c r="J5" s="56"/>
      <c r="K5" s="56"/>
      <c r="L5" s="23"/>
    </row>
    <row r="6" s="16" customFormat="1" ht="45" spans="1:12">
      <c r="A6" s="33" t="s">
        <v>5</v>
      </c>
      <c r="B6" s="34" t="s">
        <v>6</v>
      </c>
      <c r="C6" s="34" t="s">
        <v>7</v>
      </c>
      <c r="D6" s="35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34" t="s">
        <v>16</v>
      </c>
    </row>
    <row r="7" s="16" customFormat="1" ht="28.5" spans="1:12">
      <c r="A7" s="39" t="s">
        <v>17</v>
      </c>
      <c r="B7" s="40" t="s">
        <v>18</v>
      </c>
      <c r="C7" s="41" t="s">
        <v>19</v>
      </c>
      <c r="D7" s="42" t="s">
        <v>20</v>
      </c>
      <c r="E7" s="43" t="s">
        <v>21</v>
      </c>
      <c r="F7" s="44" t="s">
        <v>22</v>
      </c>
      <c r="G7" s="42" t="s">
        <v>23</v>
      </c>
      <c r="H7" s="45" t="s">
        <v>24</v>
      </c>
      <c r="I7" s="42" t="s">
        <v>25</v>
      </c>
      <c r="J7" s="42" t="s">
        <v>26</v>
      </c>
      <c r="K7" s="42" t="s">
        <v>27</v>
      </c>
      <c r="L7" s="40" t="s">
        <v>28</v>
      </c>
    </row>
    <row r="8" s="16" customFormat="1" ht="20" customHeight="1" spans="1:17">
      <c r="A8" s="46" t="s">
        <v>29</v>
      </c>
      <c r="B8" s="47" t="s">
        <v>30</v>
      </c>
      <c r="C8" s="10" t="s">
        <v>31</v>
      </c>
      <c r="D8" s="48" t="s">
        <v>32</v>
      </c>
      <c r="E8" s="49" t="s">
        <v>33</v>
      </c>
      <c r="F8" s="50">
        <v>546</v>
      </c>
      <c r="G8" s="50">
        <f t="shared" ref="G8:G15" si="0">F8*0.05</f>
        <v>27.3</v>
      </c>
      <c r="H8" s="50">
        <f t="shared" ref="H8:H15" si="1">F8+G8</f>
        <v>573.3</v>
      </c>
      <c r="I8" s="59" t="s">
        <v>34</v>
      </c>
      <c r="J8" s="60" t="s">
        <v>35</v>
      </c>
      <c r="K8" s="60" t="s">
        <v>36</v>
      </c>
      <c r="L8" s="60" t="s">
        <v>37</v>
      </c>
      <c r="M8" s="61"/>
      <c r="N8" s="61"/>
      <c r="O8" s="61"/>
      <c r="P8" s="61"/>
      <c r="Q8" s="62"/>
    </row>
    <row r="9" s="16" customFormat="1" ht="20" customHeight="1" spans="1:17">
      <c r="A9" s="46"/>
      <c r="B9" s="47"/>
      <c r="C9" s="10"/>
      <c r="D9" s="48"/>
      <c r="E9" s="49" t="s">
        <v>38</v>
      </c>
      <c r="F9" s="50">
        <v>924</v>
      </c>
      <c r="G9" s="50">
        <f t="shared" si="0"/>
        <v>46.2</v>
      </c>
      <c r="H9" s="50">
        <f t="shared" si="1"/>
        <v>970.2</v>
      </c>
      <c r="I9" s="59"/>
      <c r="J9" s="60"/>
      <c r="K9" s="60"/>
      <c r="L9" s="60"/>
      <c r="M9" s="61"/>
      <c r="N9" s="61"/>
      <c r="O9" s="61"/>
      <c r="P9" s="61"/>
      <c r="Q9" s="62"/>
    </row>
    <row r="10" s="16" customFormat="1" ht="20" customHeight="1" spans="1:17">
      <c r="A10" s="46"/>
      <c r="B10" s="47"/>
      <c r="C10" s="10"/>
      <c r="D10" s="48"/>
      <c r="E10" s="49" t="s">
        <v>39</v>
      </c>
      <c r="F10" s="50">
        <v>482</v>
      </c>
      <c r="G10" s="50">
        <f t="shared" si="0"/>
        <v>24.1</v>
      </c>
      <c r="H10" s="50">
        <f t="shared" si="1"/>
        <v>506.1</v>
      </c>
      <c r="I10" s="59"/>
      <c r="J10" s="60"/>
      <c r="K10" s="60"/>
      <c r="L10" s="60"/>
      <c r="M10" s="61"/>
      <c r="N10" s="61"/>
      <c r="O10" s="61"/>
      <c r="P10" s="61"/>
      <c r="Q10" s="62"/>
    </row>
    <row r="11" s="16" customFormat="1" ht="20" customHeight="1" spans="1:17">
      <c r="A11" s="46"/>
      <c r="B11" s="47"/>
      <c r="C11" s="10"/>
      <c r="D11" s="48"/>
      <c r="E11" s="49" t="s">
        <v>40</v>
      </c>
      <c r="F11" s="50">
        <v>147</v>
      </c>
      <c r="G11" s="50">
        <f t="shared" si="0"/>
        <v>7.35</v>
      </c>
      <c r="H11" s="50">
        <f t="shared" si="1"/>
        <v>154.35</v>
      </c>
      <c r="I11" s="59"/>
      <c r="J11" s="60"/>
      <c r="K11" s="60"/>
      <c r="L11" s="60"/>
      <c r="M11" s="61"/>
      <c r="N11" s="61"/>
      <c r="O11" s="61"/>
      <c r="P11" s="61"/>
      <c r="Q11" s="62"/>
    </row>
    <row r="12" s="16" customFormat="1" ht="30" spans="1:17">
      <c r="A12" s="8" t="s">
        <v>29</v>
      </c>
      <c r="B12" s="47" t="s">
        <v>41</v>
      </c>
      <c r="C12" s="10" t="s">
        <v>31</v>
      </c>
      <c r="D12" s="48" t="s">
        <v>32</v>
      </c>
      <c r="E12" s="51"/>
      <c r="F12" s="52">
        <f>SUM(F8:F11)</f>
        <v>2099</v>
      </c>
      <c r="G12" s="50">
        <f t="shared" si="0"/>
        <v>104.95</v>
      </c>
      <c r="H12" s="50">
        <f t="shared" si="1"/>
        <v>2203.95</v>
      </c>
      <c r="I12" s="59"/>
      <c r="J12" s="60"/>
      <c r="K12" s="60"/>
      <c r="L12" s="60"/>
      <c r="M12" s="62"/>
      <c r="N12" s="61"/>
      <c r="O12" s="62"/>
      <c r="P12" s="61"/>
      <c r="Q12" s="62"/>
    </row>
    <row r="13" s="16" customFormat="1" ht="30" spans="1:12">
      <c r="A13" s="8" t="s">
        <v>29</v>
      </c>
      <c r="B13" s="47" t="s">
        <v>42</v>
      </c>
      <c r="C13" s="10" t="s">
        <v>31</v>
      </c>
      <c r="D13" s="48" t="s">
        <v>32</v>
      </c>
      <c r="E13" s="51"/>
      <c r="F13" s="52">
        <f>SUM(F12:F12)</f>
        <v>2099</v>
      </c>
      <c r="G13" s="50">
        <f t="shared" si="0"/>
        <v>104.95</v>
      </c>
      <c r="H13" s="50">
        <f t="shared" si="1"/>
        <v>2203.95</v>
      </c>
      <c r="I13" s="59"/>
      <c r="J13" s="60"/>
      <c r="K13" s="60"/>
      <c r="L13" s="60"/>
    </row>
    <row r="14" s="16" customFormat="1" ht="30" spans="1:12">
      <c r="A14" s="8" t="s">
        <v>29</v>
      </c>
      <c r="B14" s="47" t="s">
        <v>43</v>
      </c>
      <c r="C14" s="10" t="s">
        <v>31</v>
      </c>
      <c r="D14" s="48" t="s">
        <v>32</v>
      </c>
      <c r="E14" s="51"/>
      <c r="F14" s="52">
        <f>SUM(F13:F13)</f>
        <v>2099</v>
      </c>
      <c r="G14" s="50">
        <f t="shared" si="0"/>
        <v>104.95</v>
      </c>
      <c r="H14" s="50">
        <f t="shared" si="1"/>
        <v>2203.95</v>
      </c>
      <c r="I14" s="59"/>
      <c r="J14" s="60"/>
      <c r="K14" s="60"/>
      <c r="L14" s="60"/>
    </row>
    <row r="15" s="16" customFormat="1" ht="15" spans="1:12">
      <c r="A15" s="53" t="s">
        <v>44</v>
      </c>
      <c r="B15" s="54"/>
      <c r="C15" s="54"/>
      <c r="D15" s="48"/>
      <c r="E15" s="54"/>
      <c r="F15" s="10">
        <f>SUM(F8:F14)</f>
        <v>8396</v>
      </c>
      <c r="G15" s="50">
        <f t="shared" si="0"/>
        <v>419.8</v>
      </c>
      <c r="H15" s="50">
        <f t="shared" si="1"/>
        <v>8815.8</v>
      </c>
      <c r="I15" s="63"/>
      <c r="J15" s="63"/>
      <c r="K15" s="63"/>
      <c r="L15" s="63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4"/>
    <mergeCell ref="J8:J14"/>
    <mergeCell ref="K8:K14"/>
    <mergeCell ref="L8:L14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D12" sqref="D12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45</v>
      </c>
      <c r="B2" s="6" t="s">
        <v>46</v>
      </c>
      <c r="C2" s="7"/>
    </row>
    <row r="3" s="1" customFormat="1" ht="52" customHeight="1" spans="1:3">
      <c r="A3" s="5" t="s">
        <v>47</v>
      </c>
      <c r="B3" s="8" t="s">
        <v>29</v>
      </c>
      <c r="C3" s="9"/>
    </row>
    <row r="4" s="1" customFormat="1" ht="15.75" spans="1:3">
      <c r="A4" s="5" t="s">
        <v>48</v>
      </c>
      <c r="B4" s="10" t="s">
        <v>31</v>
      </c>
      <c r="C4" s="11"/>
    </row>
    <row r="5" s="1" customFormat="1" ht="108" customHeight="1" spans="1:3">
      <c r="A5" s="5" t="s">
        <v>49</v>
      </c>
      <c r="B5" s="12" t="s">
        <v>50</v>
      </c>
      <c r="C5" s="13" t="s">
        <v>51</v>
      </c>
    </row>
    <row r="6" s="1" customFormat="1" ht="14.25" spans="1:3">
      <c r="A6" s="5" t="s">
        <v>52</v>
      </c>
      <c r="B6" s="14" t="s">
        <v>53</v>
      </c>
      <c r="C6" s="15" t="s">
        <v>54</v>
      </c>
    </row>
    <row r="7" s="1" customFormat="1" ht="123" customHeight="1" spans="1:3">
      <c r="A7" s="5" t="s">
        <v>55</v>
      </c>
      <c r="B7" s="5"/>
      <c r="C7" s="15"/>
    </row>
    <row r="8" s="1" customFormat="1" ht="14.25" spans="1:3">
      <c r="A8" s="5" t="s">
        <v>56</v>
      </c>
      <c r="B8" s="5" t="s">
        <v>37</v>
      </c>
      <c r="C8" s="7" t="s">
        <v>57</v>
      </c>
    </row>
    <row r="9" s="1" customFormat="1" ht="14.25" spans="1:3">
      <c r="A9" s="5" t="s">
        <v>58</v>
      </c>
      <c r="B9" s="5" t="s">
        <v>59</v>
      </c>
      <c r="C9" s="9" t="s">
        <v>60</v>
      </c>
    </row>
    <row r="10" s="1" customFormat="1" ht="14.25" spans="1:3">
      <c r="A10" s="5" t="s">
        <v>61</v>
      </c>
      <c r="B10" s="5" t="s">
        <v>62</v>
      </c>
      <c r="C10" s="9"/>
    </row>
    <row r="11" s="1" customFormat="1" ht="14.25" spans="1:3">
      <c r="A11" s="5" t="s">
        <v>63</v>
      </c>
      <c r="B11" s="5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2025-05-30T11:45:00Z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F84C65D4B06F4FD3B138573DC026EB06_12</vt:lpwstr>
  </property>
</Properties>
</file>