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<sst xmlns="http://schemas.openxmlformats.org/spreadsheetml/2006/main" count="75" uniqueCount="62">
  <si>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</si>
  <si>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</si>
  <si>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</si>
  <si>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</si>
  <si>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SF3167986295269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</si>
  <si>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</si>
  <si>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</si>
  <si>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</si>
  <si>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</si>
  <si>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</si>
  <si>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</si>
  <si>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</si>
  <si>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</si>
  <si>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</si>
  <si>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</si>
  <si>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</si>
  <si>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</si>
  <si>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</si>
  <si>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</si>
  <si>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</si>
  <si>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</si>
  <si>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</si>
  <si>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</si>
  <si>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</si>
  <si>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</si>
  <si>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</si>
  <si>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</si>
  <si>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</si>
  <si>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</si>
  <si>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78046-01
78050-01
78053-01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</si>
  <si>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</si>
  <si>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1820-727</t>
  </si>
  <si>
    <t>605</t>
  </si>
  <si>
    <t>XS</t>
  </si>
  <si>
    <t>1/1</t>
  </si>
  <si>
    <t>4.7</t>
  </si>
  <si>
    <t>5.1</t>
  </si>
  <si>
    <t>20*20*30</t>
  </si>
  <si>
    <t>800</t>
  </si>
  <si>
    <t>78055-01</t>
  </si>
  <si>
    <t>818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</si>
  <si>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</si>
  <si>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</si>
  <si>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</si>
  <si>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</si>
  <si>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</si>
  <si>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</si>
  <si>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</si>
  <si>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>care label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</si>
  <si>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</si>
  <si>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60x25 mm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</si>
  <si>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</si>
  <si>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</si>
  <si>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</si>
  <si>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4.7kg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</si>
  <si>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</si>
  <si>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5.1kg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</si>
  <si>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</si>
  <si>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</si>
  <si>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01820727800016</t>
  </si>
  <si>
    <t>01820727605017</t>
  </si>
  <si>
    <t>01820727818011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</si>
</sst>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0_ "/>
    <numFmt numFmtId="178" formatCode="0_);[Red]\(0\)"/>
    <numFmt numFmtId="179" formatCode="yyyy\-mm\-dd"/>
    <numFmt numFmtId="180" formatCode="0.00_);[Red]\(0.00\)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599440</xdr:colOff>
      <xdr:row>3</xdr:row>
      <xdr:rowOff>144145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4028440" cy="144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workbookViewId="0">
      <selection activeCell="G8" sqref="G8"/>
    </sheetView>
  </sheetViews>
  <sheetFormatPr defaultColWidth="9" defaultRowHeight="12.75"/>
  <cols>
    <col min="1" max="1" width="12.875" style="11" customWidth="1"/>
    <col min="2" max="2" width="27.5" style="11" customWidth="1"/>
    <col min="3" max="16384" width="9" style="11"/>
  </cols>
  <sheetData>
    <row r="1" s="10" customFormat="1" ht="26.25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10" customFormat="1" ht="26.25" spans="1:12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0" customFormat="1" ht="26.25" spans="1:12">
      <c r="A3" s="18"/>
      <c r="B3" s="18"/>
      <c r="C3" s="18"/>
      <c r="D3" s="18" t="s">
        <v>2</v>
      </c>
      <c r="E3" s="19">
        <v>45789</v>
      </c>
      <c r="F3" s="19"/>
      <c r="G3" s="20"/>
      <c r="H3" s="21"/>
      <c r="I3" s="49"/>
      <c r="J3" s="50"/>
      <c r="K3" s="50"/>
      <c r="L3" s="18"/>
    </row>
    <row r="4" s="10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51"/>
      <c r="J4" s="52"/>
      <c r="K4" s="52"/>
      <c r="L4" s="51"/>
    </row>
    <row r="5" s="10" customFormat="1" ht="26.25" spans="1:12">
      <c r="A5" s="18"/>
      <c r="B5" s="22"/>
      <c r="C5" s="18"/>
      <c r="D5" s="18"/>
      <c r="E5" s="18"/>
      <c r="F5" s="18"/>
      <c r="G5" s="27"/>
      <c r="H5" s="21"/>
      <c r="I5" s="49"/>
      <c r="J5" s="50"/>
      <c r="K5" s="50"/>
      <c r="L5" s="18"/>
    </row>
    <row r="6" s="11" customFormat="1" ht="45" spans="1:12">
      <c r="A6" s="28" t="s">
        <v>5</v>
      </c>
      <c r="B6" s="29" t="s">
        <v>6</v>
      </c>
      <c r="C6" s="29" t="s">
        <v>7</v>
      </c>
      <c r="D6" s="30" t="s">
        <v>8</v>
      </c>
      <c r="E6" s="30" t="s">
        <v>9</v>
      </c>
      <c r="F6" s="31" t="s">
        <v>10</v>
      </c>
      <c r="G6" s="32" t="s">
        <v>11</v>
      </c>
      <c r="H6" s="33" t="s">
        <v>12</v>
      </c>
      <c r="I6" s="32" t="s">
        <v>13</v>
      </c>
      <c r="J6" s="32" t="s">
        <v>14</v>
      </c>
      <c r="K6" s="32" t="s">
        <v>15</v>
      </c>
      <c r="L6" s="29" t="s">
        <v>16</v>
      </c>
    </row>
    <row r="7" s="11" customFormat="1" ht="28.5" spans="1:12">
      <c r="A7" s="34" t="s">
        <v>17</v>
      </c>
      <c r="B7" s="35" t="s">
        <v>18</v>
      </c>
      <c r="C7" s="36" t="s">
        <v>19</v>
      </c>
      <c r="D7" s="37" t="s">
        <v>20</v>
      </c>
      <c r="E7" s="38" t="s">
        <v>21</v>
      </c>
      <c r="F7" s="39" t="s">
        <v>22</v>
      </c>
      <c r="G7" s="37" t="s">
        <v>23</v>
      </c>
      <c r="H7" s="40" t="s">
        <v>24</v>
      </c>
      <c r="I7" s="37" t="s">
        <v>25</v>
      </c>
      <c r="J7" s="37" t="s">
        <v>26</v>
      </c>
      <c r="K7" s="37" t="s">
        <v>27</v>
      </c>
      <c r="L7" s="35" t="s">
        <v>28</v>
      </c>
    </row>
    <row r="8" s="11" customFormat="1" ht="46" customHeight="1" spans="1:17">
      <c r="A8" s="41" t="s">
        <v>29</v>
      </c>
      <c r="B8" s="42" t="s">
        <v>30</v>
      </c>
      <c r="C8" s="43" t="s">
        <v>31</v>
      </c>
      <c r="D8" s="44" t="s">
        <v>32</v>
      </c>
      <c r="E8" s="45" t="s">
        <v>33</v>
      </c>
      <c r="F8" s="46">
        <v>3066</v>
      </c>
      <c r="G8" s="46">
        <f>F8*0.05</f>
        <v>153.3</v>
      </c>
      <c r="H8" s="46">
        <f>F8+G8</f>
        <v>3219.3</v>
      </c>
      <c r="I8" s="53" t="s">
        <v>34</v>
      </c>
      <c r="J8" s="53" t="s">
        <v>35</v>
      </c>
      <c r="K8" s="53" t="s">
        <v>36</v>
      </c>
      <c r="L8" s="53" t="s">
        <v>37</v>
      </c>
      <c r="M8" s="54"/>
      <c r="N8" s="54"/>
      <c r="O8" s="54"/>
      <c r="P8" s="54"/>
      <c r="Q8" s="57"/>
    </row>
    <row r="9" s="11" customFormat="1" ht="46" customHeight="1" spans="1:17">
      <c r="A9" s="41" t="s">
        <v>29</v>
      </c>
      <c r="B9" s="42" t="s">
        <v>30</v>
      </c>
      <c r="C9" s="43" t="s">
        <v>31</v>
      </c>
      <c r="D9" s="44" t="s">
        <v>38</v>
      </c>
      <c r="E9" s="45" t="s">
        <v>33</v>
      </c>
      <c r="F9" s="46">
        <v>1917</v>
      </c>
      <c r="G9" s="46">
        <f>F9*0.05</f>
        <v>95.85</v>
      </c>
      <c r="H9" s="46">
        <f>F9+G9</f>
        <v>2012.85</v>
      </c>
      <c r="I9" s="53" t="s">
        <v>34</v>
      </c>
      <c r="J9" s="53" t="s">
        <v>35</v>
      </c>
      <c r="K9" s="53" t="s">
        <v>36</v>
      </c>
      <c r="L9" s="53" t="s">
        <v>37</v>
      </c>
      <c r="M9" s="54"/>
      <c r="N9" s="54"/>
      <c r="O9" s="54"/>
      <c r="P9" s="54"/>
      <c r="Q9" s="57"/>
    </row>
    <row r="10" s="11" customFormat="1" ht="53" customHeight="1" spans="1:17">
      <c r="A10" s="41" t="s">
        <v>39</v>
      </c>
      <c r="B10" s="42" t="s">
        <v>30</v>
      </c>
      <c r="C10" s="43" t="s">
        <v>31</v>
      </c>
      <c r="D10" s="44" t="s">
        <v>40</v>
      </c>
      <c r="E10" s="45" t="s">
        <v>33</v>
      </c>
      <c r="F10" s="46">
        <v>1917</v>
      </c>
      <c r="G10" s="46">
        <f>F10*0.05</f>
        <v>95.85</v>
      </c>
      <c r="H10" s="46">
        <f>F10+G10</f>
        <v>2012.85</v>
      </c>
      <c r="I10" s="55"/>
      <c r="J10" s="55"/>
      <c r="K10" s="55"/>
      <c r="L10" s="55"/>
      <c r="M10" s="54"/>
      <c r="N10" s="54"/>
      <c r="O10" s="54"/>
      <c r="P10" s="54"/>
      <c r="Q10" s="57"/>
    </row>
    <row r="11" s="11" customFormat="1" ht="15" spans="1:12">
      <c r="A11" s="47" t="s">
        <v>41</v>
      </c>
      <c r="B11" s="48"/>
      <c r="C11" s="48"/>
      <c r="D11" s="44"/>
      <c r="E11" s="48"/>
      <c r="F11" s="43">
        <f>SUM(F8:F10)</f>
        <v>6900</v>
      </c>
      <c r="G11" s="46">
        <f>F11*0.05</f>
        <v>345</v>
      </c>
      <c r="H11" s="46">
        <f>F11+G11</f>
        <v>7245</v>
      </c>
      <c r="I11" s="56"/>
      <c r="J11" s="56"/>
      <c r="K11" s="56"/>
      <c r="L11" s="56"/>
    </row>
  </sheetData>
  <mergeCells count="8">
    <mergeCell ref="A1:L1"/>
    <mergeCell ref="A2:L2"/>
    <mergeCell ref="E3:F3"/>
    <mergeCell ref="E4:F4"/>
    <mergeCell ref="I8:I10"/>
    <mergeCell ref="J8:J10"/>
    <mergeCell ref="K8:K10"/>
    <mergeCell ref="L8:L10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workbookViewId="0">
      <selection activeCell="E18" sqref="E18"/>
    </sheetView>
  </sheetViews>
  <sheetFormatPr defaultColWidth="8.96666666666667" defaultRowHeight="21" outlineLevelCol="4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42</v>
      </c>
      <c r="B1" s="5" t="s">
        <v>43</v>
      </c>
    </row>
    <row r="2" s="1" customFormat="1" ht="25" customHeight="1" spans="1:2">
      <c r="A2" s="4" t="s">
        <v>44</v>
      </c>
      <c r="B2" s="6" t="s">
        <v>45</v>
      </c>
    </row>
    <row r="3" s="1" customFormat="1" ht="25" customHeight="1" spans="1:2">
      <c r="A3" s="4" t="s">
        <v>46</v>
      </c>
      <c r="B3" s="7" t="s">
        <v>31</v>
      </c>
    </row>
    <row r="4" s="1" customFormat="1" ht="25" customHeight="1" spans="1:2">
      <c r="A4" s="4" t="s">
        <v>47</v>
      </c>
      <c r="B4" s="5" t="s">
        <v>48</v>
      </c>
    </row>
    <row r="5" s="1" customFormat="1" ht="25" customHeight="1" spans="1:2">
      <c r="A5" s="4" t="s">
        <v>49</v>
      </c>
      <c r="B5" s="8" t="s">
        <v>50</v>
      </c>
    </row>
    <row r="6" s="1" customFormat="1" ht="25" customHeight="1" spans="1:2">
      <c r="A6" s="4" t="s">
        <v>51</v>
      </c>
      <c r="B6" s="7">
        <v>6900</v>
      </c>
    </row>
    <row r="7" s="1" customFormat="1" ht="25" customHeight="1" spans="1:2">
      <c r="A7" s="4" t="s">
        <v>52</v>
      </c>
      <c r="B7" s="9" t="s">
        <v>34</v>
      </c>
    </row>
    <row r="8" s="1" customFormat="1" ht="25" customHeight="1" spans="1:2">
      <c r="A8" s="4" t="s">
        <v>53</v>
      </c>
      <c r="B8" s="5" t="s">
        <v>54</v>
      </c>
    </row>
    <row r="9" s="1" customFormat="1" ht="25" customHeight="1" spans="1:2">
      <c r="A9" s="4" t="s">
        <v>55</v>
      </c>
      <c r="B9" s="5" t="s">
        <v>56</v>
      </c>
    </row>
    <row r="10" s="1" customFormat="1" ht="25" customHeight="1" spans="1:2">
      <c r="A10" s="4" t="s">
        <v>57</v>
      </c>
      <c r="B10" s="5" t="s">
        <v>58</v>
      </c>
    </row>
    <row r="11" ht="25" customHeight="1"/>
    <row r="15" spans="5:5">
      <c r="E15" s="58" t="s">
        <v>59</v>
      </c>
    </row>
    <row r="16" spans="5:5">
      <c r="E16" s="58" t="s">
        <v>60</v>
      </c>
    </row>
    <row r="17" spans="5:5">
      <c r="E17" s="58" t="s">
        <v>61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2025-05-12T07:33:28Z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6AE5F2EA4702402A967D1799F9DCFABC_12</vt:lpwstr>
  </property>
</Properties>
</file>