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<sst xmlns="http://schemas.openxmlformats.org/spreadsheetml/2006/main" count="95" uniqueCount="70">
  <si>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</si>
  <si>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</si>
  <si>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</si>
  <si>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</si>
  <si>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SF3182986220960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</si>
  <si>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</si>
  <si>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</si>
  <si>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</si>
  <si>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</si>
  <si>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</si>
  <si>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</si>
  <si>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</si>
  <si>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</si>
  <si>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</si>
  <si>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</si>
  <si>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</si>
  <si>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</si>
  <si>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</si>
  <si>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</si>
  <si>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</si>
  <si>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</si>
  <si>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</si>
  <si>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</si>
  <si>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</si>
  <si>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</si>
  <si>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</si>
  <si>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</si>
  <si>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</si>
  <si>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</si>
  <si>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76993-01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</si>
  <si>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</si>
  <si>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6784-677</t>
  </si>
  <si>
    <t>800</t>
  </si>
  <si>
    <t>S</t>
  </si>
  <si>
    <t>1/1</t>
  </si>
  <si>
    <t>8</t>
  </si>
  <si>
    <t>8.4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</si>
  <si>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</si>
  <si>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</si>
  <si>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</si>
  <si>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</si>
  <si>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</si>
  <si>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</si>
  <si>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</si>
  <si>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</si>
  <si>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</si>
  <si>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</si>
  <si>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</si>
  <si>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</si>
  <si>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</si>
  <si>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</si>
  <si>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</si>
  <si>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</si>
  <si>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</si>
  <si>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</si>
  <si>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</si>
  <si>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</si>
  <si>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</si>
  <si>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</si>
  <si>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</si>
  <si>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</si>
  <si>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8.4kg</t>
  </si>
  <si>
    <t>Made In China</t>
  </si>
  <si>
    <t>Net Weight（净重）</t>
  </si>
  <si>
    <t>8kg</t>
  </si>
  <si>
    <t>Remark（备注）</t>
  </si>
  <si>
    <t>06784677800029</t>
  </si>
  <si>
    <t>06784677800036</t>
  </si>
  <si>
    <t>06784677800043</t>
  </si>
  <si>
    <t>06784677800050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</si>
</sst>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93980</xdr:colOff>
      <xdr:row>4</xdr:row>
      <xdr:rowOff>25400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4208780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323850</xdr:rowOff>
    </xdr:from>
    <xdr:to>
      <xdr:col>1</xdr:col>
      <xdr:colOff>1371600</xdr:colOff>
      <xdr:row>6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495675"/>
          <a:ext cx="1123950" cy="762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15" sqref="S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1267</v>
      </c>
      <c r="G8" s="54">
        <f>F8*0.05</f>
        <v>63.35</v>
      </c>
      <c r="H8" s="54">
        <f>F8+G8</f>
        <v>1330.35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2080</v>
      </c>
      <c r="G9" s="54">
        <f t="shared" ref="G9:G18" si="0">F9*0.05</f>
        <v>104</v>
      </c>
      <c r="H9" s="54">
        <f t="shared" ref="H9:H18" si="1">F9+G9</f>
        <v>2184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1751</v>
      </c>
      <c r="G10" s="54">
        <f t="shared" si="0"/>
        <v>87.55</v>
      </c>
      <c r="H10" s="54">
        <f t="shared" si="1"/>
        <v>1838.55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902</v>
      </c>
      <c r="G11" s="54">
        <f t="shared" si="0"/>
        <v>45.1</v>
      </c>
      <c r="H11" s="54">
        <f t="shared" si="1"/>
        <v>947.1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6000</v>
      </c>
      <c r="G12" s="54">
        <f t="shared" si="0"/>
        <v>300</v>
      </c>
      <c r="H12" s="54">
        <f t="shared" si="1"/>
        <v>6300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ref="F13:F16" si="2">SUM(F12:F12)</f>
        <v>6000</v>
      </c>
      <c r="G13" s="54">
        <f t="shared" si="0"/>
        <v>300</v>
      </c>
      <c r="H13" s="54">
        <f t="shared" si="1"/>
        <v>6300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6000</v>
      </c>
      <c r="G14" s="54">
        <f t="shared" si="0"/>
        <v>300</v>
      </c>
      <c r="H14" s="54">
        <f t="shared" si="1"/>
        <v>6300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 t="shared" si="2"/>
        <v>6000</v>
      </c>
      <c r="G15" s="54">
        <f t="shared" si="0"/>
        <v>300</v>
      </c>
      <c r="H15" s="54">
        <f t="shared" si="1"/>
        <v>6300</v>
      </c>
      <c r="I15" s="66"/>
      <c r="J15" s="67"/>
      <c r="K15" s="67"/>
      <c r="L15" s="67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 t="shared" si="2"/>
        <v>6000</v>
      </c>
      <c r="G16" s="54">
        <f t="shared" si="0"/>
        <v>300</v>
      </c>
      <c r="H16" s="54">
        <f t="shared" si="1"/>
        <v>6300</v>
      </c>
      <c r="I16" s="66"/>
      <c r="J16" s="67"/>
      <c r="K16" s="67"/>
      <c r="L16" s="67"/>
    </row>
    <row r="17" s="19" customFormat="1" ht="30" spans="1:12">
      <c r="A17" s="55" t="s">
        <v>29</v>
      </c>
      <c r="B17" s="50" t="s">
        <v>46</v>
      </c>
      <c r="C17" s="51" t="s">
        <v>31</v>
      </c>
      <c r="D17" s="52" t="s">
        <v>32</v>
      </c>
      <c r="E17" s="56"/>
      <c r="F17" s="57">
        <f>SUM(F13:F13)</f>
        <v>6000</v>
      </c>
      <c r="G17" s="54">
        <f t="shared" si="0"/>
        <v>300</v>
      </c>
      <c r="H17" s="54">
        <f t="shared" si="1"/>
        <v>6300</v>
      </c>
      <c r="I17" s="66"/>
      <c r="J17" s="67"/>
      <c r="K17" s="67"/>
      <c r="L17" s="67"/>
    </row>
    <row r="18" s="19" customFormat="1" ht="15" spans="1:12">
      <c r="A18" s="58" t="s">
        <v>47</v>
      </c>
      <c r="B18" s="10"/>
      <c r="C18" s="10"/>
      <c r="D18" s="52"/>
      <c r="E18" s="10"/>
      <c r="F18" s="51">
        <f>SUM(F8:F17)</f>
        <v>42000</v>
      </c>
      <c r="G18" s="54">
        <f t="shared" si="0"/>
        <v>2100</v>
      </c>
      <c r="H18" s="54">
        <f t="shared" si="1"/>
        <v>44100</v>
      </c>
      <c r="I18" s="69"/>
      <c r="J18" s="69"/>
      <c r="K18" s="69"/>
      <c r="L18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7"/>
    <mergeCell ref="J8:J17"/>
    <mergeCell ref="K8:K17"/>
    <mergeCell ref="L8:L17"/>
  </mergeCells>
  <pageMargins left="0.75" right="0.75" top="1" bottom="1" header="0.5" footer="0.5"/>
  <pageSetup paperSize="9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70" t="s">
        <v>66</v>
      </c>
    </row>
    <row r="15" spans="2:2">
      <c r="B15" s="70" t="s">
        <v>67</v>
      </c>
    </row>
    <row r="16" spans="2:2">
      <c r="B16" s="70" t="s">
        <v>68</v>
      </c>
    </row>
    <row r="17" spans="2:2">
      <c r="B17" s="70" t="s">
        <v>69</v>
      </c>
    </row>
    <row r="18" spans="2:2">
      <c r="B18" s="70" t="s">
        <v>66</v>
      </c>
    </row>
    <row r="19" spans="2:2">
      <c r="B19" s="70" t="s">
        <v>67</v>
      </c>
    </row>
    <row r="20" spans="2:2">
      <c r="B20" s="70" t="s">
        <v>68</v>
      </c>
    </row>
    <row r="21" spans="2:2">
      <c r="B21" s="70" t="s">
        <v>69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2025-05-06T08:26:00Z</dcterms:created>
  <dcterms:modified xsi:type="dcterms:W3CDTF">2025-05-07T10:30:25Z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8B0B2AD35CDA486AA721A8DFCF21E603_11</vt:lpwstr>
  </property>
  <property fmtid="{D5CDD505-2E9C-101B-9397-08002B2CF9AE}" pid="3" name="KSOProductBuildVer">
    <vt:lpwstr>2052-12.1.0.20784</vt:lpwstr>
  </property>
</Properties>
</file>