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<sst xmlns="http://schemas.openxmlformats.org/spreadsheetml/2006/main" count="98" uniqueCount="72">
  <si>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</si>
  <si>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</si>
  <si>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</si>
  <si>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</si>
  <si>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SF3182718790586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</si>
  <si>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</si>
  <si>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</si>
  <si>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</si>
  <si>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</si>
  <si>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</si>
  <si>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</si>
  <si>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</si>
  <si>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</si>
  <si>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</si>
  <si>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</si>
  <si>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</si>
  <si>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</si>
  <si>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</si>
  <si>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</si>
  <si>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</si>
  <si>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</si>
  <si>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</si>
  <si>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</si>
  <si>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</si>
  <si>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</si>
  <si>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</si>
  <si>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</si>
  <si>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</si>
  <si>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</si>
  <si>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79740-01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</si>
  <si>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</si>
  <si>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6611-759</t>
  </si>
  <si>
    <t>800</t>
  </si>
  <si>
    <t>XXS</t>
  </si>
  <si>
    <t>1/1</t>
  </si>
  <si>
    <t>5.2</t>
  </si>
  <si>
    <t>5.6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</si>
  <si>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</si>
  <si>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</si>
  <si>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</si>
  <si>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</si>
  <si>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</si>
  <si>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</si>
  <si>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</si>
  <si>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</si>
  <si>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</si>
  <si>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</si>
  <si>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</si>
  <si>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</si>
  <si>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</si>
  <si>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</si>
  <si>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</si>
  <si>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</si>
  <si>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</si>
  <si>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</si>
  <si>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</si>
  <si>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</si>
  <si>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</si>
  <si>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</si>
  <si>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</si>
  <si>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</si>
  <si>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</si>
  <si>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5.6kg</t>
  </si>
  <si>
    <t>Made In China</t>
  </si>
  <si>
    <t>Net Weight（净重）</t>
  </si>
  <si>
    <t>5.2kg</t>
  </si>
  <si>
    <t>Remark（备注）</t>
  </si>
  <si>
    <t>06611759800014</t>
  </si>
  <si>
    <t>06611759800021</t>
  </si>
  <si>
    <t>06611759800038</t>
  </si>
  <si>
    <t>06611759800045</t>
  </si>
  <si>
    <t>06611759800083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</si>
</sst>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49" fontId="16" fillId="0" borderId="13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100330</xdr:colOff>
      <xdr:row>3</xdr:row>
      <xdr:rowOff>179705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1000125"/>
          <a:ext cx="3529330" cy="179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6</xdr:row>
      <xdr:rowOff>161925</xdr:rowOff>
    </xdr:from>
    <xdr:to>
      <xdr:col>1</xdr:col>
      <xdr:colOff>1581150</xdr:colOff>
      <xdr:row>6</xdr:row>
      <xdr:rowOff>1123950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62175" y="3333750"/>
          <a:ext cx="1381125" cy="96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workbookViewId="0">
      <selection activeCell="P16" sqref="P1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45787</v>
      </c>
      <c r="F3" s="27"/>
      <c r="G3" s="28"/>
      <c r="H3" s="29"/>
      <c r="I3" s="70"/>
      <c r="J3" s="71"/>
      <c r="K3" s="71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72"/>
      <c r="J4" s="73"/>
      <c r="K4" s="73"/>
      <c r="L4" s="72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70"/>
      <c r="J5" s="71"/>
      <c r="K5" s="71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200</v>
      </c>
      <c r="G8" s="54">
        <f>F8*0.05</f>
        <v>10</v>
      </c>
      <c r="H8" s="54">
        <f>F8+G8</f>
        <v>210</v>
      </c>
      <c r="I8" s="74" t="s">
        <v>34</v>
      </c>
      <c r="J8" s="52" t="s">
        <v>35</v>
      </c>
      <c r="K8" s="52" t="s">
        <v>36</v>
      </c>
      <c r="L8" s="52" t="s">
        <v>37</v>
      </c>
      <c r="M8" s="75"/>
      <c r="N8" s="75"/>
      <c r="O8" s="75"/>
      <c r="P8" s="75"/>
      <c r="Q8" s="77"/>
    </row>
    <row r="9" s="19" customFormat="1" ht="20" customHeight="1" spans="1:17">
      <c r="A9" s="55"/>
      <c r="B9" s="56"/>
      <c r="C9" s="57"/>
      <c r="D9" s="58"/>
      <c r="E9" s="53" t="s">
        <v>38</v>
      </c>
      <c r="F9" s="54">
        <v>1240</v>
      </c>
      <c r="G9" s="54">
        <f t="shared" ref="G9:G14" si="0">F9*0.05</f>
        <v>62</v>
      </c>
      <c r="H9" s="54">
        <f t="shared" ref="H9:H15" si="1">F9+G9</f>
        <v>1302</v>
      </c>
      <c r="I9" s="76"/>
      <c r="J9" s="58"/>
      <c r="K9" s="58"/>
      <c r="L9" s="58"/>
      <c r="M9" s="75"/>
      <c r="N9" s="75"/>
      <c r="O9" s="75"/>
      <c r="P9" s="75"/>
      <c r="Q9" s="77"/>
    </row>
    <row r="10" s="19" customFormat="1" ht="20" customHeight="1" spans="1:17">
      <c r="A10" s="55"/>
      <c r="B10" s="56"/>
      <c r="C10" s="57"/>
      <c r="D10" s="58"/>
      <c r="E10" s="59" t="s">
        <v>39</v>
      </c>
      <c r="F10" s="60">
        <v>1320</v>
      </c>
      <c r="G10" s="54">
        <f t="shared" si="0"/>
        <v>66</v>
      </c>
      <c r="H10" s="54">
        <f t="shared" si="1"/>
        <v>1386</v>
      </c>
      <c r="I10" s="76"/>
      <c r="J10" s="58"/>
      <c r="K10" s="58"/>
      <c r="L10" s="58"/>
      <c r="M10" s="77"/>
      <c r="N10" s="75"/>
      <c r="O10" s="77"/>
      <c r="P10" s="75"/>
      <c r="Q10" s="77"/>
    </row>
    <row r="11" s="19" customFormat="1" ht="20" customHeight="1" spans="1:17">
      <c r="A11" s="55"/>
      <c r="B11" s="56"/>
      <c r="C11" s="57"/>
      <c r="D11" s="58"/>
      <c r="E11" s="59" t="s">
        <v>40</v>
      </c>
      <c r="F11" s="60">
        <v>840</v>
      </c>
      <c r="G11" s="54">
        <f t="shared" si="0"/>
        <v>42</v>
      </c>
      <c r="H11" s="54">
        <f t="shared" si="1"/>
        <v>882</v>
      </c>
      <c r="I11" s="76"/>
      <c r="J11" s="58"/>
      <c r="K11" s="58"/>
      <c r="L11" s="58"/>
      <c r="M11" s="77"/>
      <c r="N11" s="75"/>
      <c r="O11" s="77"/>
      <c r="P11" s="75"/>
      <c r="Q11" s="77"/>
    </row>
    <row r="12" s="19" customFormat="1" ht="20" customHeight="1" spans="1:17">
      <c r="A12" s="61"/>
      <c r="B12" s="62"/>
      <c r="C12" s="63"/>
      <c r="D12" s="64"/>
      <c r="E12" s="59" t="s">
        <v>41</v>
      </c>
      <c r="F12" s="60">
        <v>400</v>
      </c>
      <c r="G12" s="54">
        <f t="shared" si="0"/>
        <v>20</v>
      </c>
      <c r="H12" s="54">
        <f t="shared" si="1"/>
        <v>420</v>
      </c>
      <c r="I12" s="76"/>
      <c r="J12" s="58"/>
      <c r="K12" s="58"/>
      <c r="L12" s="58"/>
      <c r="M12" s="77"/>
      <c r="N12" s="75"/>
      <c r="O12" s="77"/>
      <c r="P12" s="75"/>
      <c r="Q12" s="77"/>
    </row>
    <row r="13" s="19" customFormat="1" ht="30" spans="1:17">
      <c r="A13" s="65" t="s">
        <v>29</v>
      </c>
      <c r="B13" s="66" t="s">
        <v>42</v>
      </c>
      <c r="C13" s="67" t="s">
        <v>31</v>
      </c>
      <c r="D13" s="68" t="s">
        <v>32</v>
      </c>
      <c r="E13" s="59"/>
      <c r="F13" s="60">
        <f>SUM(F8:F12)</f>
        <v>4000</v>
      </c>
      <c r="G13" s="54">
        <f t="shared" si="0"/>
        <v>200</v>
      </c>
      <c r="H13" s="54">
        <f t="shared" si="1"/>
        <v>4200</v>
      </c>
      <c r="I13" s="76"/>
      <c r="J13" s="58"/>
      <c r="K13" s="58"/>
      <c r="L13" s="58"/>
      <c r="M13" s="77"/>
      <c r="N13" s="75"/>
      <c r="O13" s="77"/>
      <c r="P13" s="75"/>
      <c r="Q13" s="77"/>
    </row>
    <row r="14" s="19" customFormat="1" ht="30" spans="1:12">
      <c r="A14" s="65" t="s">
        <v>29</v>
      </c>
      <c r="B14" s="66" t="s">
        <v>43</v>
      </c>
      <c r="C14" s="67" t="s">
        <v>31</v>
      </c>
      <c r="D14" s="68" t="s">
        <v>32</v>
      </c>
      <c r="E14" s="59"/>
      <c r="F14" s="60">
        <f t="shared" ref="F14:F17" si="2">SUM(F13:F13)</f>
        <v>4000</v>
      </c>
      <c r="G14" s="54">
        <f t="shared" si="0"/>
        <v>200</v>
      </c>
      <c r="H14" s="54">
        <f t="shared" si="1"/>
        <v>4200</v>
      </c>
      <c r="I14" s="76"/>
      <c r="J14" s="58"/>
      <c r="K14" s="58"/>
      <c r="L14" s="58"/>
    </row>
    <row r="15" s="19" customFormat="1" ht="30" spans="1:12">
      <c r="A15" s="65" t="s">
        <v>29</v>
      </c>
      <c r="B15" s="66" t="s">
        <v>44</v>
      </c>
      <c r="C15" s="67" t="s">
        <v>31</v>
      </c>
      <c r="D15" s="68" t="s">
        <v>32</v>
      </c>
      <c r="E15" s="59"/>
      <c r="F15" s="60">
        <f t="shared" si="2"/>
        <v>4000</v>
      </c>
      <c r="G15" s="54">
        <f t="shared" ref="G13:G19" si="3">F15*0.05</f>
        <v>200</v>
      </c>
      <c r="H15" s="54">
        <f t="shared" si="1"/>
        <v>4200</v>
      </c>
      <c r="I15" s="76"/>
      <c r="J15" s="58"/>
      <c r="K15" s="58"/>
      <c r="L15" s="58"/>
    </row>
    <row r="16" s="19" customFormat="1" ht="30" spans="1:12">
      <c r="A16" s="65" t="s">
        <v>29</v>
      </c>
      <c r="B16" s="66" t="s">
        <v>45</v>
      </c>
      <c r="C16" s="67" t="s">
        <v>31</v>
      </c>
      <c r="D16" s="68" t="s">
        <v>32</v>
      </c>
      <c r="E16" s="59"/>
      <c r="F16" s="60">
        <f t="shared" si="2"/>
        <v>4000</v>
      </c>
      <c r="G16" s="54">
        <f t="shared" si="3"/>
        <v>200</v>
      </c>
      <c r="H16" s="54">
        <f t="shared" ref="H13:H19" si="4">F16+G16</f>
        <v>4200</v>
      </c>
      <c r="I16" s="76"/>
      <c r="J16" s="58"/>
      <c r="K16" s="58"/>
      <c r="L16" s="58"/>
    </row>
    <row r="17" s="19" customFormat="1" ht="30" spans="1:12">
      <c r="A17" s="65" t="s">
        <v>29</v>
      </c>
      <c r="B17" s="66" t="s">
        <v>46</v>
      </c>
      <c r="C17" s="67" t="s">
        <v>31</v>
      </c>
      <c r="D17" s="68" t="s">
        <v>32</v>
      </c>
      <c r="E17" s="59"/>
      <c r="F17" s="60">
        <f t="shared" si="2"/>
        <v>4000</v>
      </c>
      <c r="G17" s="54">
        <f t="shared" si="3"/>
        <v>200</v>
      </c>
      <c r="H17" s="54">
        <f t="shared" si="4"/>
        <v>4200</v>
      </c>
      <c r="I17" s="76"/>
      <c r="J17" s="58"/>
      <c r="K17" s="58"/>
      <c r="L17" s="58"/>
    </row>
    <row r="18" s="19" customFormat="1" ht="30" spans="1:12">
      <c r="A18" s="65" t="s">
        <v>29</v>
      </c>
      <c r="B18" s="66" t="s">
        <v>47</v>
      </c>
      <c r="C18" s="67" t="s">
        <v>31</v>
      </c>
      <c r="D18" s="68" t="s">
        <v>32</v>
      </c>
      <c r="E18" s="59"/>
      <c r="F18" s="60">
        <f>SUM(F14:F14)</f>
        <v>4000</v>
      </c>
      <c r="G18" s="54">
        <f t="shared" si="3"/>
        <v>200</v>
      </c>
      <c r="H18" s="54">
        <f t="shared" si="4"/>
        <v>4200</v>
      </c>
      <c r="I18" s="76"/>
      <c r="J18" s="58"/>
      <c r="K18" s="58"/>
      <c r="L18" s="58"/>
    </row>
    <row r="19" s="19" customFormat="1" ht="15" spans="1:12">
      <c r="A19" s="69" t="s">
        <v>48</v>
      </c>
      <c r="B19" s="10"/>
      <c r="C19" s="10"/>
      <c r="D19" s="68"/>
      <c r="E19" s="10"/>
      <c r="F19" s="67">
        <f>SUM(F8:F18)</f>
        <v>28000</v>
      </c>
      <c r="G19" s="54">
        <f t="shared" si="3"/>
        <v>1400</v>
      </c>
      <c r="H19" s="54">
        <f t="shared" si="4"/>
        <v>29400</v>
      </c>
      <c r="I19" s="78"/>
      <c r="J19" s="78"/>
      <c r="K19" s="78"/>
      <c r="L19" s="7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ageMargins left="0.75" right="0.75" top="1" bottom="1" header="0.5" footer="0.5"/>
  <pageSetup paperSize="9" scale="9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B23" sqref="B2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15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3" spans="2:2">
      <c r="B13" s="79" t="s">
        <v>67</v>
      </c>
    </row>
    <row r="14" spans="2:2">
      <c r="B14" s="79" t="s">
        <v>68</v>
      </c>
    </row>
    <row r="15" spans="2:2">
      <c r="B15" s="79" t="s">
        <v>69</v>
      </c>
    </row>
    <row r="16" spans="2:2">
      <c r="B16" s="79" t="s">
        <v>70</v>
      </c>
    </row>
    <row r="17" spans="2:2">
      <c r="B17" s="79" t="s">
        <v>71</v>
      </c>
    </row>
    <row r="18" spans="2:2">
      <c r="B18" s="79" t="s">
        <v>67</v>
      </c>
    </row>
    <row r="19" spans="2:2">
      <c r="B19" s="79" t="s">
        <v>68</v>
      </c>
    </row>
    <row r="20" spans="2:2">
      <c r="B20" s="79" t="s">
        <v>69</v>
      </c>
    </row>
    <row r="21" spans="2:2">
      <c r="B21" s="79" t="s">
        <v>70</v>
      </c>
    </row>
    <row r="22" spans="2:2">
      <c r="B22" s="79" t="s">
        <v>71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2025-05-07T05:28:00Z</dcterms:created>
  <dcterms:modified xsi:type="dcterms:W3CDTF">2025-05-10T11:24:45Z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974A5FA2A33141A49CF58EA3082EA356_11</vt:lpwstr>
  </property>
  <property fmtid="{D5CDD505-2E9C-101B-9397-08002B2CF9AE}" pid="3" name="KSOProductBuildVer">
    <vt:lpwstr>2052-12.1.0.20784</vt:lpwstr>
  </property>
</Properties>
</file>