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<sst xmlns="http://schemas.openxmlformats.org/spreadsheetml/2006/main" count="87" uniqueCount="68">
  <si>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</si>
  <si>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</si>
  <si>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</si>
  <si>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</si>
  <si>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SF3179467512498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</si>
  <si>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</si>
  <si>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</si>
  <si>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</si>
  <si>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</si>
  <si>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</si>
  <si>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</si>
  <si>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</si>
  <si>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</si>
  <si>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</si>
  <si>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</si>
  <si>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</si>
  <si>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</si>
  <si>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</si>
  <si>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</si>
  <si>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</si>
  <si>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</si>
  <si>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</si>
  <si>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</si>
  <si>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</si>
  <si>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</si>
  <si>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</si>
  <si>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</si>
  <si>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</si>
  <si>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</si>
  <si>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补差数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</si>
  <si>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</si>
  <si>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5853-707</t>
  </si>
  <si>
    <t>710</t>
  </si>
  <si>
    <t>XS</t>
  </si>
  <si>
    <t>1/1</t>
  </si>
  <si>
    <t>1</t>
  </si>
  <si>
    <t>1.4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</si>
  <si>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</si>
  <si>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</si>
  <si>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</si>
  <si>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</si>
  <si>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</si>
  <si>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</si>
  <si>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</si>
  <si>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</si>
  <si>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</si>
  <si>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</si>
  <si>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</si>
  <si>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</si>
  <si>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</si>
  <si>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</si>
  <si>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</si>
  <si>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</si>
  <si>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</si>
  <si>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</si>
  <si>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</si>
  <si>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</si>
  <si>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</si>
  <si>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</si>
  <si>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1.4kg</t>
  </si>
  <si>
    <t>Made In China</t>
  </si>
  <si>
    <t>Net Weight（净重）</t>
  </si>
  <si>
    <t>1kg</t>
  </si>
  <si>
    <t>Remark（备注）</t>
  </si>
  <si>
    <t>05853707710018</t>
  </si>
  <si>
    <t>05853707710025</t>
  </si>
  <si>
    <t>05853707710032</t>
  </si>
  <si>
    <t>05853707710049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</si>
</sst>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5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15" fillId="0" borderId="11" xfId="0" applyNumberFormat="1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49" fontId="15" fillId="0" borderId="12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133350</xdr:rowOff>
    </xdr:from>
    <xdr:to>
      <xdr:col>10</xdr:col>
      <xdr:colOff>361950</xdr:colOff>
      <xdr:row>4</xdr:row>
      <xdr:rowOff>74295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800100"/>
          <a:ext cx="3076575" cy="464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250825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6</xdr:row>
      <xdr:rowOff>323850</xdr:rowOff>
    </xdr:from>
    <xdr:to>
      <xdr:col>1</xdr:col>
      <xdr:colOff>1552575</xdr:colOff>
      <xdr:row>6</xdr:row>
      <xdr:rowOff>1133475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9800" y="3476625"/>
          <a:ext cx="1304925" cy="809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G25" sqref="G24:H2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45784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8" t="s">
        <v>30</v>
      </c>
      <c r="C8" s="50" t="s">
        <v>31</v>
      </c>
      <c r="D8" s="51" t="s">
        <v>32</v>
      </c>
      <c r="E8" s="52" t="s">
        <v>33</v>
      </c>
      <c r="F8" s="53">
        <v>200</v>
      </c>
      <c r="G8" s="53">
        <f>F8*0.05</f>
        <v>10</v>
      </c>
      <c r="H8" s="53">
        <f>F8+G8</f>
        <v>210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54"/>
      <c r="B9" s="8"/>
      <c r="C9" s="50"/>
      <c r="D9" s="51"/>
      <c r="E9" s="52" t="s">
        <v>38</v>
      </c>
      <c r="F9" s="53">
        <v>410</v>
      </c>
      <c r="G9" s="53">
        <f t="shared" ref="G9:G16" si="0">F9*0.05</f>
        <v>20.5</v>
      </c>
      <c r="H9" s="53">
        <f t="shared" ref="H9:H16" si="1">F9+G9</f>
        <v>430.5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54"/>
      <c r="B10" s="8"/>
      <c r="C10" s="50"/>
      <c r="D10" s="51"/>
      <c r="E10" s="52" t="s">
        <v>39</v>
      </c>
      <c r="F10" s="53">
        <v>290</v>
      </c>
      <c r="G10" s="53">
        <f t="shared" si="0"/>
        <v>14.5</v>
      </c>
      <c r="H10" s="53">
        <f t="shared" si="1"/>
        <v>304.5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54"/>
      <c r="B11" s="8"/>
      <c r="C11" s="50"/>
      <c r="D11" s="51"/>
      <c r="E11" s="52" t="s">
        <v>40</v>
      </c>
      <c r="F11" s="53">
        <v>100</v>
      </c>
      <c r="G11" s="53">
        <f t="shared" si="0"/>
        <v>5</v>
      </c>
      <c r="H11" s="53">
        <f t="shared" si="1"/>
        <v>105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30" spans="1:17">
      <c r="A12" s="55" t="s">
        <v>29</v>
      </c>
      <c r="B12" s="8" t="s">
        <v>41</v>
      </c>
      <c r="C12" s="50" t="s">
        <v>31</v>
      </c>
      <c r="D12" s="51" t="s">
        <v>32</v>
      </c>
      <c r="E12" s="56"/>
      <c r="F12" s="57">
        <f>SUM(F8:F11)</f>
        <v>1000</v>
      </c>
      <c r="G12" s="53">
        <f t="shared" si="0"/>
        <v>50</v>
      </c>
      <c r="H12" s="53">
        <f t="shared" si="1"/>
        <v>1050</v>
      </c>
      <c r="I12" s="66"/>
      <c r="J12" s="67"/>
      <c r="K12" s="67"/>
      <c r="L12" s="67"/>
      <c r="M12" s="68"/>
      <c r="N12" s="65"/>
      <c r="O12" s="68"/>
      <c r="P12" s="65"/>
      <c r="Q12" s="68"/>
    </row>
    <row r="13" s="19" customFormat="1" ht="30" spans="1:12">
      <c r="A13" s="55" t="s">
        <v>29</v>
      </c>
      <c r="B13" s="8" t="s">
        <v>42</v>
      </c>
      <c r="C13" s="50" t="s">
        <v>31</v>
      </c>
      <c r="D13" s="51" t="s">
        <v>32</v>
      </c>
      <c r="E13" s="56"/>
      <c r="F13" s="57">
        <f>SUM(F12:F12)</f>
        <v>1000</v>
      </c>
      <c r="G13" s="53">
        <f t="shared" si="0"/>
        <v>50</v>
      </c>
      <c r="H13" s="53">
        <f t="shared" si="1"/>
        <v>1050</v>
      </c>
      <c r="I13" s="66"/>
      <c r="J13" s="67"/>
      <c r="K13" s="67"/>
      <c r="L13" s="67"/>
    </row>
    <row r="14" s="19" customFormat="1" ht="30" spans="1:12">
      <c r="A14" s="55" t="s">
        <v>29</v>
      </c>
      <c r="B14" s="8" t="s">
        <v>43</v>
      </c>
      <c r="C14" s="50" t="s">
        <v>31</v>
      </c>
      <c r="D14" s="51" t="s">
        <v>32</v>
      </c>
      <c r="E14" s="56"/>
      <c r="F14" s="57">
        <f>SUM(F13:F13)</f>
        <v>1000</v>
      </c>
      <c r="G14" s="53">
        <f t="shared" si="0"/>
        <v>50</v>
      </c>
      <c r="H14" s="53">
        <f t="shared" si="1"/>
        <v>1050</v>
      </c>
      <c r="I14" s="66"/>
      <c r="J14" s="67"/>
      <c r="K14" s="67"/>
      <c r="L14" s="67"/>
    </row>
    <row r="15" s="19" customFormat="1" ht="30" spans="1:12">
      <c r="A15" s="55" t="s">
        <v>29</v>
      </c>
      <c r="B15" s="8" t="s">
        <v>44</v>
      </c>
      <c r="C15" s="50" t="s">
        <v>31</v>
      </c>
      <c r="D15" s="51" t="s">
        <v>32</v>
      </c>
      <c r="E15" s="56"/>
      <c r="F15" s="57">
        <f>SUM(F13:F13)</f>
        <v>1000</v>
      </c>
      <c r="G15" s="53">
        <f t="shared" si="0"/>
        <v>50</v>
      </c>
      <c r="H15" s="53">
        <f t="shared" si="1"/>
        <v>1050</v>
      </c>
      <c r="I15" s="66"/>
      <c r="J15" s="67"/>
      <c r="K15" s="67"/>
      <c r="L15" s="67"/>
    </row>
    <row r="16" s="19" customFormat="1" ht="15" spans="1:12">
      <c r="A16" s="58" t="s">
        <v>45</v>
      </c>
      <c r="B16" s="10"/>
      <c r="C16" s="10"/>
      <c r="D16" s="51"/>
      <c r="E16" s="10"/>
      <c r="F16" s="50">
        <f>SUM(F8:F15)</f>
        <v>5000</v>
      </c>
      <c r="G16" s="53">
        <f t="shared" si="0"/>
        <v>250</v>
      </c>
      <c r="H16" s="53">
        <f t="shared" si="1"/>
        <v>5250</v>
      </c>
      <c r="I16" s="69"/>
      <c r="J16" s="69"/>
      <c r="K16" s="69"/>
      <c r="L16" s="69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2" workbookViewId="0">
      <selection activeCell="B26" sqref="B2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14.2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8" spans="2:2">
      <c r="B18" s="70" t="s">
        <v>64</v>
      </c>
    </row>
    <row r="19" spans="2:2">
      <c r="B19" s="70" t="s">
        <v>65</v>
      </c>
    </row>
    <row r="20" spans="2:2">
      <c r="B20" s="70" t="s">
        <v>66</v>
      </c>
    </row>
    <row r="21" spans="2:2">
      <c r="B21" s="70" t="s">
        <v>67</v>
      </c>
    </row>
    <row r="22" spans="2:2">
      <c r="B22" s="70" t="s">
        <v>64</v>
      </c>
    </row>
    <row r="23" spans="2:2">
      <c r="B23" s="70" t="s">
        <v>65</v>
      </c>
    </row>
    <row r="24" spans="2:2">
      <c r="B24" s="70" t="s">
        <v>66</v>
      </c>
    </row>
    <row r="25" spans="2:2">
      <c r="B25" s="70" t="s">
        <v>67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2025-05-07T05:33:00Z</dcterms:created>
  <dcterms:modified xsi:type="dcterms:W3CDTF">2025-05-07T13:22:13Z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6B7D71DC38494FB189F5AEA5B62D0C71_11</vt:lpwstr>
  </property>
  <property fmtid="{D5CDD505-2E9C-101B-9397-08002B2CF9AE}" pid="3" name="KSOProductBuildVer">
    <vt:lpwstr>2052-12.1.0.20784</vt:lpwstr>
  </property>
</Properties>
</file>