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<sst xmlns="http://schemas.openxmlformats.org/spreadsheetml/2006/main" count="81" uniqueCount="68">
  <si>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</si>
  <si>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</si>
  <si>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</si>
  <si>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</si>
  <si>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SF3166360245441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</si>
  <si>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</si>
  <si>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</si>
  <si>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</si>
  <si>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</si>
  <si>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</si>
  <si>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</si>
  <si>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</si>
  <si>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</si>
  <si>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</si>
  <si>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</si>
  <si>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</si>
  <si>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</si>
  <si>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</si>
  <si>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</si>
  <si>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</si>
  <si>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</si>
  <si>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</si>
  <si>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</si>
  <si>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</si>
  <si>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</si>
  <si>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</si>
  <si>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</si>
  <si>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</si>
  <si>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</si>
  <si>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</si>
  <si>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</si>
  <si>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800</t>
  </si>
  <si>
    <t>XXS</t>
  </si>
  <si>
    <t>1/1</t>
  </si>
  <si>
    <t>0.8</t>
  </si>
  <si>
    <t>1.2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</si>
  <si>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</si>
  <si>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</si>
  <si>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</si>
  <si>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</si>
  <si>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</si>
  <si>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</si>
  <si>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</si>
  <si>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</si>
  <si>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</si>
  <si>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</si>
  <si>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</si>
  <si>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</si>
  <si>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</si>
  <si>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</si>
  <si>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</si>
  <si>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</si>
  <si>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</si>
  <si>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</si>
  <si>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</si>
  <si>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</si>
  <si>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</si>
  <si>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</si>
  <si>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1.2kg</t>
  </si>
  <si>
    <t>Made In China</t>
  </si>
  <si>
    <t>Net Weight（净重）</t>
  </si>
  <si>
    <t>0.8kg</t>
  </si>
  <si>
    <t>Remark（备注）</t>
  </si>
  <si>
    <t>00093707800028</t>
  </si>
  <si>
    <t>00093707800035</t>
  </si>
  <si>
    <t>00093707800042</t>
  </si>
  <si>
    <t>00093707800059</t>
  </si>
  <si>
    <t>00093707800080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</si>
</sst>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</xdr:row>
      <xdr:rowOff>66675</xdr:rowOff>
    </xdr:from>
    <xdr:to>
      <xdr:col>8</xdr:col>
      <xdr:colOff>10160</xdr:colOff>
      <xdr:row>4</xdr:row>
      <xdr:rowOff>286385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9800" y="733425"/>
          <a:ext cx="1181735" cy="743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200025</xdr:rowOff>
    </xdr:from>
    <xdr:to>
      <xdr:col>1</xdr:col>
      <xdr:colOff>1609725</xdr:colOff>
      <xdr:row>6</xdr:row>
      <xdr:rowOff>1209675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371850"/>
          <a:ext cx="1409700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R19" sqref="Q18:R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45789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29</v>
      </c>
      <c r="C8" s="51" t="s">
        <v>30</v>
      </c>
      <c r="D8" s="52" t="s">
        <v>31</v>
      </c>
      <c r="E8" s="53" t="s">
        <v>32</v>
      </c>
      <c r="F8" s="54">
        <v>136</v>
      </c>
      <c r="G8" s="54">
        <f t="shared" ref="G8:G16" si="0">F8*0.05</f>
        <v>6.8</v>
      </c>
      <c r="H8" s="54">
        <f t="shared" ref="H8:H16" si="1">F8+G8</f>
        <v>142.8</v>
      </c>
      <c r="I8" s="63" t="s">
        <v>33</v>
      </c>
      <c r="J8" s="64" t="s">
        <v>34</v>
      </c>
      <c r="K8" s="64" t="s">
        <v>35</v>
      </c>
      <c r="L8" s="64" t="s">
        <v>36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37</v>
      </c>
      <c r="F9" s="54">
        <v>248</v>
      </c>
      <c r="G9" s="54">
        <f t="shared" si="0"/>
        <v>12.4</v>
      </c>
      <c r="H9" s="54">
        <f t="shared" si="1"/>
        <v>260.4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38</v>
      </c>
      <c r="F10" s="54">
        <v>350</v>
      </c>
      <c r="G10" s="54">
        <f t="shared" si="0"/>
        <v>17.5</v>
      </c>
      <c r="H10" s="54">
        <f t="shared" si="1"/>
        <v>367.5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39</v>
      </c>
      <c r="F11" s="54">
        <v>227</v>
      </c>
      <c r="G11" s="54">
        <f t="shared" si="0"/>
        <v>11.35</v>
      </c>
      <c r="H11" s="54">
        <f t="shared" si="1"/>
        <v>238.35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51"/>
      <c r="D12" s="52"/>
      <c r="E12" s="53" t="s">
        <v>40</v>
      </c>
      <c r="F12" s="54">
        <v>88</v>
      </c>
      <c r="G12" s="54">
        <f t="shared" si="0"/>
        <v>4.4</v>
      </c>
      <c r="H12" s="54">
        <f t="shared" si="1"/>
        <v>92.4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55"/>
      <c r="B13" s="50" t="s">
        <v>41</v>
      </c>
      <c r="C13" s="51" t="s">
        <v>30</v>
      </c>
      <c r="D13" s="52" t="s">
        <v>31</v>
      </c>
      <c r="E13" s="56"/>
      <c r="F13" s="57">
        <f>SUM(F8:F12)</f>
        <v>1049</v>
      </c>
      <c r="G13" s="54">
        <f t="shared" si="0"/>
        <v>52.45</v>
      </c>
      <c r="H13" s="54">
        <f t="shared" si="1"/>
        <v>1101.45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55"/>
      <c r="B14" s="50" t="s">
        <v>42</v>
      </c>
      <c r="C14" s="51" t="s">
        <v>30</v>
      </c>
      <c r="D14" s="52" t="s">
        <v>31</v>
      </c>
      <c r="E14" s="56"/>
      <c r="F14" s="57">
        <f>SUM(F13:F13)</f>
        <v>1049</v>
      </c>
      <c r="G14" s="54">
        <f t="shared" si="0"/>
        <v>52.45</v>
      </c>
      <c r="H14" s="54">
        <f t="shared" si="1"/>
        <v>1101.45</v>
      </c>
      <c r="I14" s="66"/>
      <c r="J14" s="67"/>
      <c r="K14" s="67"/>
      <c r="L14" s="67"/>
    </row>
    <row r="15" s="19" customFormat="1" ht="30" spans="1:12">
      <c r="A15" s="55"/>
      <c r="B15" s="50" t="s">
        <v>43</v>
      </c>
      <c r="C15" s="51" t="s">
        <v>30</v>
      </c>
      <c r="D15" s="52" t="s">
        <v>31</v>
      </c>
      <c r="E15" s="56"/>
      <c r="F15" s="57">
        <f>SUM(F14:F14)</f>
        <v>1049</v>
      </c>
      <c r="G15" s="54">
        <f t="shared" si="0"/>
        <v>52.45</v>
      </c>
      <c r="H15" s="54">
        <f t="shared" si="1"/>
        <v>1101.45</v>
      </c>
      <c r="I15" s="66"/>
      <c r="J15" s="67"/>
      <c r="K15" s="67"/>
      <c r="L15" s="67"/>
    </row>
    <row r="16" s="19" customFormat="1" ht="15" spans="1:12">
      <c r="A16" s="58" t="s">
        <v>44</v>
      </c>
      <c r="B16" s="10"/>
      <c r="C16" s="10"/>
      <c r="D16" s="52"/>
      <c r="E16" s="10"/>
      <c r="F16" s="51">
        <f>SUM(F8:F15)</f>
        <v>4196</v>
      </c>
      <c r="G16" s="54">
        <f t="shared" si="0"/>
        <v>209.8</v>
      </c>
      <c r="H16" s="54">
        <f t="shared" si="1"/>
        <v>4405.8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/>
      <c r="C3" s="9"/>
    </row>
    <row r="4" s="1" customFormat="1" ht="15.75" spans="1:3">
      <c r="A4" s="5" t="s">
        <v>47</v>
      </c>
      <c r="B4" s="10" t="s">
        <v>30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36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3" spans="2:2">
      <c r="B13" s="70" t="s">
        <v>63</v>
      </c>
    </row>
    <row r="14" spans="2:2">
      <c r="B14" s="70" t="s">
        <v>64</v>
      </c>
    </row>
    <row r="15" spans="2:2">
      <c r="B15" s="70" t="s">
        <v>65</v>
      </c>
    </row>
    <row r="16" spans="2:2">
      <c r="B16" s="70" t="s">
        <v>66</v>
      </c>
    </row>
    <row r="17" spans="2:2">
      <c r="B17" s="70" t="s">
        <v>67</v>
      </c>
    </row>
    <row r="18" spans="2:2">
      <c r="B18" s="70" t="s">
        <v>63</v>
      </c>
    </row>
    <row r="19" spans="2:2">
      <c r="B19" s="70" t="s">
        <v>64</v>
      </c>
    </row>
    <row r="20" spans="2:2">
      <c r="B20" s="70" t="s">
        <v>65</v>
      </c>
    </row>
    <row r="21" spans="2:2">
      <c r="B21" s="70" t="s">
        <v>66</v>
      </c>
    </row>
    <row r="22" spans="2:2">
      <c r="B22" s="70" t="s">
        <v>67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2025-05-09T06:01:00Z</dcterms:created>
  <dcterms:modified xsi:type="dcterms:W3CDTF">2025-05-12T11:02:44Z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56402D313AF54990B3511ECCAEEA48F5_11</vt:lpwstr>
  </property>
  <property fmtid="{D5CDD505-2E9C-101B-9397-08002B2CF9AE}" pid="3" name="KSOProductBuildVer">
    <vt:lpwstr>2052-12.1.0.20784</vt:lpwstr>
  </property>
</Properties>
</file>