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<sst xmlns="http://schemas.openxmlformats.org/spreadsheetml/2006/main" count="85" uniqueCount="73">
  <si>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</si>
  <si>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</si>
  <si>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</si>
  <si>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</si>
  <si>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SF3164367333983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</si>
  <si>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</si>
  <si>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</si>
  <si>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</si>
  <si>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</si>
  <si>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</si>
  <si>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</si>
  <si>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</si>
  <si>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</si>
  <si>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</si>
  <si>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</si>
  <si>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</si>
  <si>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</si>
  <si>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</si>
  <si>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</si>
  <si>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</si>
  <si>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</si>
  <si>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</si>
  <si>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</si>
  <si>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</si>
  <si>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</si>
  <si>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</si>
  <si>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</si>
  <si>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</si>
  <si>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</si>
  <si>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25220-01
25221-01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</si>
  <si>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</si>
  <si>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0093-708</t>
  </si>
  <si>
    <t>906</t>
  </si>
  <si>
    <t>10-12</t>
  </si>
  <si>
    <t>1/1</t>
  </si>
  <si>
    <t>7.8</t>
  </si>
  <si>
    <t>8.2</t>
  </si>
  <si>
    <t>20*20*30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</si>
  <si>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</si>
  <si>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</si>
  <si>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</si>
  <si>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</si>
  <si>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</si>
  <si>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</si>
  <si>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</si>
  <si>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</si>
  <si>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</si>
  <si>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</si>
  <si>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</si>
  <si>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</si>
  <si>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</si>
  <si>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</si>
  <si>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</si>
  <si>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</si>
  <si>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</si>
  <si>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</si>
  <si>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</si>
  <si>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</si>
  <si>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</si>
  <si>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</si>
  <si>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</si>
  <si>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8.2KG</t>
  </si>
  <si>
    <t>Made In China</t>
  </si>
  <si>
    <t>Net Weight（净重）</t>
  </si>
  <si>
    <t>7.8KG</t>
  </si>
  <si>
    <t>Remark（备注）</t>
  </si>
  <si>
    <t>00093708906019</t>
  </si>
  <si>
    <t>00093708906026</t>
  </si>
  <si>
    <t>00093708906033</t>
  </si>
  <si>
    <t>00093708906040</t>
  </si>
  <si>
    <t>00093708906057</t>
  </si>
  <si>
    <t>00093708906088</t>
  </si>
  <si>
    <t>00093708906118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</si>
</sst>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314325</xdr:rowOff>
    </xdr:from>
    <xdr:to>
      <xdr:col>8</xdr:col>
      <xdr:colOff>200025</xdr:colOff>
      <xdr:row>5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47700"/>
          <a:ext cx="15240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371475</xdr:rowOff>
    </xdr:from>
    <xdr:to>
      <xdr:col>1</xdr:col>
      <xdr:colOff>1504950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733800"/>
          <a:ext cx="140017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337</v>
      </c>
      <c r="G8" s="53">
        <f>F8*0.05</f>
        <v>16.85</v>
      </c>
      <c r="H8" s="53">
        <f>F8+G8</f>
        <v>353.85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343</v>
      </c>
      <c r="G9" s="53">
        <f t="shared" ref="G9:G18" si="0">F9*0.05</f>
        <v>17.15</v>
      </c>
      <c r="H9" s="53">
        <f t="shared" ref="H9:H18" si="1">F9+G9</f>
        <v>360.15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2074</v>
      </c>
      <c r="G10" s="53">
        <f t="shared" si="0"/>
        <v>103.7</v>
      </c>
      <c r="H10" s="53">
        <f t="shared" si="1"/>
        <v>2177.7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3122</v>
      </c>
      <c r="G11" s="53">
        <f t="shared" si="0"/>
        <v>156.1</v>
      </c>
      <c r="H11" s="53">
        <f t="shared" si="1"/>
        <v>3278.1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2510</v>
      </c>
      <c r="G12" s="53">
        <f t="shared" si="0"/>
        <v>125.5</v>
      </c>
      <c r="H12" s="53">
        <f t="shared" si="1"/>
        <v>2635.5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1126</v>
      </c>
      <c r="G13" s="53">
        <f t="shared" si="0"/>
        <v>56.3</v>
      </c>
      <c r="H13" s="53">
        <f t="shared" si="1"/>
        <v>1182.3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488</v>
      </c>
      <c r="G14" s="53">
        <f t="shared" si="0"/>
        <v>24.4</v>
      </c>
      <c r="H14" s="53">
        <f t="shared" si="1"/>
        <v>512.4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10000</v>
      </c>
      <c r="G16" s="53">
        <f t="shared" si="0"/>
        <v>500</v>
      </c>
      <c r="H16" s="53">
        <f t="shared" si="1"/>
        <v>10500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10000</v>
      </c>
      <c r="G17" s="53">
        <f t="shared" si="0"/>
        <v>500</v>
      </c>
      <c r="H17" s="53">
        <f t="shared" si="1"/>
        <v>10500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10"/>
      <c r="D18" s="51"/>
      <c r="E18" s="57"/>
      <c r="F18" s="10">
        <f>SUM(F8:F17)</f>
        <v>40000</v>
      </c>
      <c r="G18" s="53">
        <f t="shared" si="0"/>
        <v>2000</v>
      </c>
      <c r="H18" s="53">
        <f t="shared" si="1"/>
        <v>42000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30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  <row r="19" spans="1:1">
      <c r="A19" s="69" t="s">
        <v>69</v>
      </c>
    </row>
    <row r="20" spans="1:1">
      <c r="A20" s="69" t="s">
        <v>70</v>
      </c>
    </row>
    <row r="21" spans="1:1">
      <c r="A21" s="69" t="s">
        <v>71</v>
      </c>
    </row>
    <row r="22" spans="1:1">
      <c r="A22" s="69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2025-05-03T09:21:17Z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44A6AD15B7D54E2986EDAEDDC394223A_12</vt:lpwstr>
  </property>
</Properties>
</file>