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<sst xmlns="http://schemas.openxmlformats.org/spreadsheetml/2006/main" count="82" uniqueCount="70">
  <si>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</si>
  <si>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</si>
  <si>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</si>
  <si>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</si>
  <si>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SF3171265117116</t>
  </si>
  <si>
    <t>FOCCT2504055C--合财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</si>
  <si>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</si>
  <si>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</si>
  <si>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</si>
  <si>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</si>
  <si>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</si>
  <si>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</si>
  <si>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</si>
  <si>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</si>
  <si>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</si>
  <si>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</si>
  <si>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</si>
  <si>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</si>
  <si>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</si>
  <si>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</si>
  <si>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</si>
  <si>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</si>
  <si>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</si>
  <si>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</si>
  <si>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</si>
  <si>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</si>
  <si>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</si>
  <si>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</si>
  <si>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</si>
  <si>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</si>
  <si>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77626-01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</si>
  <si>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</si>
  <si>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5415-710</t>
  </si>
  <si>
    <t>800</t>
  </si>
  <si>
    <t>XS</t>
  </si>
  <si>
    <t>1/1</t>
  </si>
  <si>
    <t>1.6</t>
  </si>
  <si>
    <t>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</si>
  <si>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</si>
  <si>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</si>
  <si>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</si>
  <si>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</si>
  <si>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</si>
  <si>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</si>
  <si>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</si>
  <si>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</si>
  <si>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</si>
  <si>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</si>
  <si>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</si>
  <si>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</si>
  <si>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</si>
  <si>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</si>
  <si>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</si>
  <si>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</si>
  <si>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</si>
  <si>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</si>
  <si>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</si>
  <si>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</si>
  <si>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</si>
  <si>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</si>
  <si>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</si>
  <si>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</si>
  <si>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</si>
  <si>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</si>
  <si>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</si>
  <si>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05415710800010</t>
  </si>
  <si>
    <t>05415710800027</t>
  </si>
  <si>
    <t>05415710800034</t>
  </si>
  <si>
    <t>05415710800041</t>
  </si>
  <si>
    <t>05415710800058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</si>
</sst>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123825</xdr:rowOff>
    </xdr:from>
    <xdr:to>
      <xdr:col>10</xdr:col>
      <xdr:colOff>267335</xdr:colOff>
      <xdr:row>4</xdr:row>
      <xdr:rowOff>145415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790575"/>
          <a:ext cx="2886710" cy="545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285750</xdr:rowOff>
    </xdr:from>
    <xdr:to>
      <xdr:col>1</xdr:col>
      <xdr:colOff>1447800</xdr:colOff>
      <xdr:row>6</xdr:row>
      <xdr:rowOff>1276350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57575"/>
          <a:ext cx="13144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B30" sqref="B30:B3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20" customHeight="1" spans="1:17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125</v>
      </c>
      <c r="G8" s="54">
        <f>F8*0.05</f>
        <v>6.25</v>
      </c>
      <c r="H8" s="54">
        <f>F8+G8</f>
        <v>131.25</v>
      </c>
      <c r="I8" s="63" t="s">
        <v>35</v>
      </c>
      <c r="J8" s="64" t="s">
        <v>36</v>
      </c>
      <c r="K8" s="64" t="s">
        <v>37</v>
      </c>
      <c r="L8" s="64" t="s">
        <v>38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39</v>
      </c>
      <c r="F9" s="54">
        <v>372</v>
      </c>
      <c r="G9" s="54">
        <f t="shared" ref="G9:G16" si="0">F9*0.05</f>
        <v>18.6</v>
      </c>
      <c r="H9" s="54">
        <f t="shared" ref="H9:H16" si="1">F9+G9</f>
        <v>390.6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40</v>
      </c>
      <c r="F10" s="54">
        <v>721</v>
      </c>
      <c r="G10" s="54">
        <f t="shared" si="0"/>
        <v>36.05</v>
      </c>
      <c r="H10" s="54">
        <f t="shared" si="1"/>
        <v>757.05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41</v>
      </c>
      <c r="F11" s="54">
        <v>533</v>
      </c>
      <c r="G11" s="54">
        <f t="shared" si="0"/>
        <v>26.65</v>
      </c>
      <c r="H11" s="54">
        <f t="shared" si="1"/>
        <v>559.65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42</v>
      </c>
      <c r="F12" s="54">
        <v>269</v>
      </c>
      <c r="G12" s="54">
        <f t="shared" si="0"/>
        <v>13.45</v>
      </c>
      <c r="H12" s="54">
        <f t="shared" si="1"/>
        <v>282.45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5" t="s">
        <v>30</v>
      </c>
      <c r="B13" s="50" t="s">
        <v>43</v>
      </c>
      <c r="C13" s="51" t="s">
        <v>32</v>
      </c>
      <c r="D13" s="52" t="s">
        <v>33</v>
      </c>
      <c r="E13" s="56"/>
      <c r="F13" s="57">
        <f>SUM(F8:F12)</f>
        <v>2020</v>
      </c>
      <c r="G13" s="54">
        <f t="shared" si="0"/>
        <v>101</v>
      </c>
      <c r="H13" s="54">
        <f t="shared" si="1"/>
        <v>2121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5" t="s">
        <v>30</v>
      </c>
      <c r="B14" s="50" t="s">
        <v>44</v>
      </c>
      <c r="C14" s="51" t="s">
        <v>32</v>
      </c>
      <c r="D14" s="52" t="s">
        <v>33</v>
      </c>
      <c r="E14" s="56"/>
      <c r="F14" s="57">
        <f>SUM(F13:F13)</f>
        <v>2020</v>
      </c>
      <c r="G14" s="54">
        <f t="shared" si="0"/>
        <v>101</v>
      </c>
      <c r="H14" s="54">
        <f t="shared" si="1"/>
        <v>2121</v>
      </c>
      <c r="I14" s="66"/>
      <c r="J14" s="67"/>
      <c r="K14" s="67"/>
      <c r="L14" s="67"/>
    </row>
    <row r="15" s="19" customFormat="1" ht="30" spans="1:12">
      <c r="A15" s="55" t="s">
        <v>30</v>
      </c>
      <c r="B15" s="50" t="s">
        <v>45</v>
      </c>
      <c r="C15" s="51" t="s">
        <v>32</v>
      </c>
      <c r="D15" s="52" t="s">
        <v>33</v>
      </c>
      <c r="E15" s="56"/>
      <c r="F15" s="57">
        <f>SUM(F14:F14)</f>
        <v>2020</v>
      </c>
      <c r="G15" s="54">
        <f t="shared" si="0"/>
        <v>101</v>
      </c>
      <c r="H15" s="54">
        <f t="shared" si="1"/>
        <v>2121</v>
      </c>
      <c r="I15" s="66"/>
      <c r="J15" s="67"/>
      <c r="K15" s="67"/>
      <c r="L15" s="67"/>
    </row>
    <row r="16" s="19" customFormat="1" ht="15" spans="1:12">
      <c r="A16" s="58" t="s">
        <v>46</v>
      </c>
      <c r="B16" s="10"/>
      <c r="C16" s="10"/>
      <c r="D16" s="52"/>
      <c r="E16" s="10"/>
      <c r="F16" s="51">
        <f>SUM(F8:F15)</f>
        <v>8080</v>
      </c>
      <c r="G16" s="54">
        <f t="shared" si="0"/>
        <v>404</v>
      </c>
      <c r="H16" s="54">
        <f t="shared" si="1"/>
        <v>8484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30</v>
      </c>
      <c r="C3" s="9"/>
    </row>
    <row r="4" s="1" customFormat="1" ht="15.75" spans="1:3">
      <c r="A4" s="5" t="s">
        <v>49</v>
      </c>
      <c r="B4" s="10" t="s">
        <v>32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70" t="s">
        <v>65</v>
      </c>
    </row>
    <row r="18" spans="1:1">
      <c r="A18" s="70" t="s">
        <v>66</v>
      </c>
    </row>
    <row r="19" spans="1:1">
      <c r="A19" s="70" t="s">
        <v>67</v>
      </c>
    </row>
    <row r="20" spans="1:1">
      <c r="A20" s="70" t="s">
        <v>68</v>
      </c>
    </row>
    <row r="21" spans="1:1">
      <c r="A21" s="70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2025-04-10T04:43:00Z</dcterms:created>
  <dcterms:modified xsi:type="dcterms:W3CDTF">2025-04-12T07:50:42Z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F41A6075F2114DA69D3103B490B731A3_11</vt:lpwstr>
  </property>
  <property fmtid="{D5CDD505-2E9C-101B-9397-08002B2CF9AE}" pid="3" name="KSOProductBuildVer">
    <vt:lpwstr>2052-12.1.0.20784</vt:lpwstr>
  </property>
</Properties>
</file>