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<sst xmlns="http://schemas.openxmlformats.org/spreadsheetml/2006/main" count="87" uniqueCount="69">
  <si>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</si>
  <si>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</si>
  <si>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</si>
  <si>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</si>
  <si>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SF3169757045420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</si>
  <si>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</si>
  <si>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</si>
  <si>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</si>
  <si>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</si>
  <si>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</si>
  <si>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</si>
  <si>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</si>
  <si>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</si>
  <si>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</si>
  <si>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</si>
  <si>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</si>
  <si>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</si>
  <si>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</si>
  <si>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</si>
  <si>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</si>
  <si>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</si>
  <si>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</si>
  <si>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</si>
  <si>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</si>
  <si>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</si>
  <si>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</si>
  <si>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</si>
  <si>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</si>
  <si>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</si>
  <si>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79377-01
79869-01
79601-01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</si>
  <si>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</si>
  <si>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9337-041</t>
  </si>
  <si>
    <t>802</t>
  </si>
  <si>
    <t>XS</t>
  </si>
  <si>
    <t>1/1</t>
  </si>
  <si>
    <t>6</t>
  </si>
  <si>
    <t>6.4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</si>
  <si>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</si>
  <si>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</si>
  <si>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</si>
  <si>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</si>
  <si>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</si>
  <si>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</si>
  <si>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</si>
  <si>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</si>
  <si>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</si>
  <si>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</si>
  <si>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</si>
  <si>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</si>
  <si>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</si>
  <si>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</si>
  <si>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</si>
  <si>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</si>
  <si>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</si>
  <si>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</si>
  <si>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</si>
  <si>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</si>
  <si>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</si>
  <si>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</si>
  <si>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</si>
  <si>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6.4kg</t>
  </si>
  <si>
    <t>Made In China</t>
  </si>
  <si>
    <t>Net Weight（净重）</t>
  </si>
  <si>
    <t>6kg</t>
  </si>
  <si>
    <t>Remark（备注）</t>
  </si>
  <si>
    <t>09337041802012</t>
  </si>
  <si>
    <t>09337041802029</t>
  </si>
  <si>
    <t>09337041802036</t>
  </si>
  <si>
    <t>09337041802043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</si>
</sst>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5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6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6" fillId="0" borderId="6" xfId="0" applyNumberFormat="1" applyFont="1" applyFill="1" applyBorder="1" applyAlignment="1" applyProtection="1">
      <alignment horizontal="center" vertical="center"/>
      <protection locked="0"/>
    </xf>
    <xf numFmtId="0" fontId="16" fillId="0" borderId="6" xfId="0" applyNumberFormat="1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9525</xdr:rowOff>
    </xdr:from>
    <xdr:to>
      <xdr:col>8</xdr:col>
      <xdr:colOff>228600</xdr:colOff>
      <xdr:row>5</xdr:row>
      <xdr:rowOff>66675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676275"/>
          <a:ext cx="1600200" cy="914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3</xdr:row>
      <xdr:rowOff>50800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133350</xdr:colOff>
      <xdr:row>6</xdr:row>
      <xdr:rowOff>190500</xdr:rowOff>
    </xdr:from>
    <xdr:to>
      <xdr:col>1</xdr:col>
      <xdr:colOff>1543050</xdr:colOff>
      <xdr:row>6</xdr:row>
      <xdr:rowOff>1133475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95500" y="3743325"/>
          <a:ext cx="1409700" cy="942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workbookViewId="0">
      <selection activeCell="G11" sqref="G11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45794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9"/>
      <c r="J5" s="60"/>
      <c r="K5" s="6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1070</v>
      </c>
      <c r="G8" s="53">
        <f>F8*0.05</f>
        <v>53.5</v>
      </c>
      <c r="H8" s="53">
        <f>F8+G8</f>
        <v>1123.5</v>
      </c>
      <c r="I8" s="63" t="s">
        <v>34</v>
      </c>
      <c r="J8" s="64" t="s">
        <v>35</v>
      </c>
      <c r="K8" s="64" t="s">
        <v>36</v>
      </c>
      <c r="L8" s="64" t="s">
        <v>37</v>
      </c>
      <c r="M8" s="65"/>
      <c r="N8" s="65"/>
      <c r="O8" s="65"/>
      <c r="P8" s="65"/>
      <c r="Q8" s="68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1800</v>
      </c>
      <c r="G9" s="53">
        <f t="shared" ref="G9:G17" si="0">F9*0.05</f>
        <v>90</v>
      </c>
      <c r="H9" s="53">
        <f t="shared" ref="H9:H17" si="1">F9+G9</f>
        <v>1890</v>
      </c>
      <c r="I9" s="66"/>
      <c r="J9" s="67"/>
      <c r="K9" s="67"/>
      <c r="L9" s="67"/>
      <c r="M9" s="65"/>
      <c r="N9" s="65"/>
      <c r="O9" s="65"/>
      <c r="P9" s="65"/>
      <c r="Q9" s="68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1800</v>
      </c>
      <c r="G10" s="53">
        <f t="shared" si="0"/>
        <v>90</v>
      </c>
      <c r="H10" s="53">
        <f t="shared" si="1"/>
        <v>1890</v>
      </c>
      <c r="I10" s="66"/>
      <c r="J10" s="67"/>
      <c r="K10" s="67"/>
      <c r="L10" s="67"/>
      <c r="M10" s="65"/>
      <c r="N10" s="65"/>
      <c r="O10" s="65"/>
      <c r="P10" s="65"/>
      <c r="Q10" s="68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640</v>
      </c>
      <c r="G11" s="53">
        <f t="shared" si="0"/>
        <v>32</v>
      </c>
      <c r="H11" s="53">
        <f t="shared" si="1"/>
        <v>672</v>
      </c>
      <c r="I11" s="66"/>
      <c r="J11" s="67"/>
      <c r="K11" s="67"/>
      <c r="L11" s="67"/>
      <c r="M11" s="65"/>
      <c r="N11" s="65"/>
      <c r="O11" s="65"/>
      <c r="P11" s="65"/>
      <c r="Q11" s="68"/>
    </row>
    <row r="12" s="19" customFormat="1" ht="45" spans="1:17">
      <c r="A12" s="54" t="s">
        <v>29</v>
      </c>
      <c r="B12" s="50" t="s">
        <v>41</v>
      </c>
      <c r="C12" s="10" t="s">
        <v>31</v>
      </c>
      <c r="D12" s="51" t="s">
        <v>32</v>
      </c>
      <c r="E12" s="55"/>
      <c r="F12" s="56">
        <f>SUM(F8:F11)</f>
        <v>5310</v>
      </c>
      <c r="G12" s="53">
        <f t="shared" si="0"/>
        <v>265.5</v>
      </c>
      <c r="H12" s="53">
        <f t="shared" si="1"/>
        <v>5575.5</v>
      </c>
      <c r="I12" s="66"/>
      <c r="J12" s="67"/>
      <c r="K12" s="67"/>
      <c r="L12" s="67"/>
      <c r="M12" s="68"/>
      <c r="N12" s="65"/>
      <c r="O12" s="68"/>
      <c r="P12" s="65"/>
      <c r="Q12" s="68"/>
    </row>
    <row r="13" s="19" customFormat="1" ht="45" spans="1:12">
      <c r="A13" s="54" t="s">
        <v>29</v>
      </c>
      <c r="B13" s="50" t="s">
        <v>42</v>
      </c>
      <c r="C13" s="10" t="s">
        <v>31</v>
      </c>
      <c r="D13" s="51" t="s">
        <v>32</v>
      </c>
      <c r="E13" s="55"/>
      <c r="F13" s="56">
        <f t="shared" ref="F13:F15" si="2">SUM(F12:F12)</f>
        <v>5310</v>
      </c>
      <c r="G13" s="53">
        <f t="shared" si="0"/>
        <v>265.5</v>
      </c>
      <c r="H13" s="53">
        <f t="shared" si="1"/>
        <v>5575.5</v>
      </c>
      <c r="I13" s="66"/>
      <c r="J13" s="67"/>
      <c r="K13" s="67"/>
      <c r="L13" s="67"/>
    </row>
    <row r="14" s="19" customFormat="1" ht="45" spans="1:12">
      <c r="A14" s="54" t="s">
        <v>29</v>
      </c>
      <c r="B14" s="50" t="s">
        <v>43</v>
      </c>
      <c r="C14" s="10" t="s">
        <v>31</v>
      </c>
      <c r="D14" s="51" t="s">
        <v>32</v>
      </c>
      <c r="E14" s="55"/>
      <c r="F14" s="56">
        <f t="shared" si="2"/>
        <v>5310</v>
      </c>
      <c r="G14" s="53">
        <f t="shared" si="0"/>
        <v>265.5</v>
      </c>
      <c r="H14" s="53">
        <f t="shared" si="1"/>
        <v>5575.5</v>
      </c>
      <c r="I14" s="66"/>
      <c r="J14" s="67"/>
      <c r="K14" s="67"/>
      <c r="L14" s="67"/>
    </row>
    <row r="15" s="19" customFormat="1" ht="45" spans="1:12">
      <c r="A15" s="54" t="s">
        <v>29</v>
      </c>
      <c r="B15" s="50" t="s">
        <v>44</v>
      </c>
      <c r="C15" s="10" t="s">
        <v>31</v>
      </c>
      <c r="D15" s="51" t="s">
        <v>32</v>
      </c>
      <c r="E15" s="55"/>
      <c r="F15" s="56">
        <f t="shared" si="2"/>
        <v>5310</v>
      </c>
      <c r="G15" s="53">
        <f t="shared" si="0"/>
        <v>265.5</v>
      </c>
      <c r="H15" s="53">
        <f t="shared" si="1"/>
        <v>5575.5</v>
      </c>
      <c r="I15" s="66"/>
      <c r="J15" s="67"/>
      <c r="K15" s="67"/>
      <c r="L15" s="67"/>
    </row>
    <row r="16" s="19" customFormat="1" ht="45" spans="1:12">
      <c r="A16" s="54" t="s">
        <v>29</v>
      </c>
      <c r="B16" s="50" t="s">
        <v>45</v>
      </c>
      <c r="C16" s="10" t="s">
        <v>31</v>
      </c>
      <c r="D16" s="51" t="s">
        <v>32</v>
      </c>
      <c r="E16" s="55"/>
      <c r="F16" s="56">
        <f>SUM(F13:F13)</f>
        <v>5310</v>
      </c>
      <c r="G16" s="53">
        <f t="shared" si="0"/>
        <v>265.5</v>
      </c>
      <c r="H16" s="53">
        <f t="shared" si="1"/>
        <v>5575.5</v>
      </c>
      <c r="I16" s="66"/>
      <c r="J16" s="67"/>
      <c r="K16" s="67"/>
      <c r="L16" s="67"/>
    </row>
    <row r="17" s="19" customFormat="1" ht="15" spans="1:12">
      <c r="A17" s="57" t="s">
        <v>46</v>
      </c>
      <c r="B17" s="58"/>
      <c r="C17" s="58"/>
      <c r="D17" s="51"/>
      <c r="E17" s="58"/>
      <c r="F17" s="10">
        <f>SUM(F8:F16)</f>
        <v>31860</v>
      </c>
      <c r="G17" s="53">
        <f t="shared" si="0"/>
        <v>1593</v>
      </c>
      <c r="H17" s="53">
        <f t="shared" si="1"/>
        <v>33453</v>
      </c>
      <c r="I17" s="69"/>
      <c r="J17" s="69"/>
      <c r="K17" s="69"/>
      <c r="L17" s="69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6"/>
    <mergeCell ref="J8:J16"/>
    <mergeCell ref="K8:K16"/>
    <mergeCell ref="L8:L16"/>
  </mergeCells>
  <pageMargins left="0.75" right="0.75" top="1" bottom="1" header="0.5" footer="0.5"/>
  <pageSetup paperSize="9" scale="87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topLeftCell="A3" workbookViewId="0">
      <selection activeCell="A21" sqref="A2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45.75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9"/>
    </row>
    <row r="5" s="1" customFormat="1" ht="108" customHeight="1" spans="1:3">
      <c r="A5" s="5" t="s">
        <v>50</v>
      </c>
      <c r="B5" s="11" t="s">
        <v>51</v>
      </c>
      <c r="C5" s="12" t="s">
        <v>52</v>
      </c>
    </row>
    <row r="6" s="1" customFormat="1" ht="14.25" spans="1:3">
      <c r="A6" s="5" t="s">
        <v>53</v>
      </c>
      <c r="B6" s="13" t="s">
        <v>54</v>
      </c>
      <c r="C6" s="14" t="s">
        <v>55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37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  <row r="17" spans="1:1">
      <c r="A17" s="70" t="s">
        <v>65</v>
      </c>
    </row>
    <row r="18" spans="1:1">
      <c r="A18" s="70" t="s">
        <v>66</v>
      </c>
    </row>
    <row r="19" spans="1:1">
      <c r="A19" s="70" t="s">
        <v>67</v>
      </c>
    </row>
    <row r="20" spans="1:1">
      <c r="A20" s="70" t="s">
        <v>68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2025-05-15T07:44:00Z</dcterms:created>
  <dcterms:modified xsi:type="dcterms:W3CDTF">2025-05-17T05:18:44Z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B3D7395D546949D4853D73D6B4BFBD33_11</vt:lpwstr>
  </property>
  <property fmtid="{D5CDD505-2E9C-101B-9397-08002B2CF9AE}" pid="3" name="KSOProductBuildVer">
    <vt:lpwstr>2052-12.1.0.21171</vt:lpwstr>
  </property>
</Properties>
</file>