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<sst xmlns="http://schemas.openxmlformats.org/spreadsheetml/2006/main" count="86" uniqueCount="71">
  <si>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</si>
  <si>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</si>
  <si>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</si>
  <si>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</si>
  <si>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SF3179778304356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</si>
  <si>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</si>
  <si>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</si>
  <si>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</si>
  <si>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</si>
  <si>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</si>
  <si>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</si>
  <si>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</si>
  <si>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</si>
  <si>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</si>
  <si>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</si>
  <si>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</si>
  <si>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</si>
  <si>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</si>
  <si>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</si>
  <si>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</si>
  <si>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</si>
  <si>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</si>
  <si>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</si>
  <si>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</si>
  <si>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</si>
  <si>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</si>
  <si>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</si>
  <si>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</si>
  <si>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</si>
  <si>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80716-01
80719-01
80933-01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</si>
  <si>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</si>
  <si>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6985-693</t>
  </si>
  <si>
    <t>902</t>
  </si>
  <si>
    <t>XXS</t>
  </si>
  <si>
    <t>1/1</t>
  </si>
  <si>
    <t>15.8</t>
  </si>
  <si>
    <t>16.2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</si>
  <si>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</si>
  <si>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</si>
  <si>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</si>
  <si>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</si>
  <si>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</si>
  <si>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</si>
  <si>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</si>
  <si>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</si>
  <si>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</si>
  <si>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</si>
  <si>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</si>
  <si>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正信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</si>
  <si>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</si>
  <si>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</si>
  <si>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</si>
  <si>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</si>
  <si>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</si>
  <si>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</si>
  <si>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</si>
  <si>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</si>
  <si>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</si>
  <si>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</si>
  <si>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</si>
  <si>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</si>
  <si>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16.2kg</t>
  </si>
  <si>
    <t>Made In China</t>
  </si>
  <si>
    <t>Net Weight（净重）</t>
  </si>
  <si>
    <t>15.8kg</t>
  </si>
  <si>
    <t>Remark（备注）</t>
  </si>
  <si>
    <t>06985693902012</t>
  </si>
  <si>
    <t>06985693902029</t>
  </si>
  <si>
    <t>06985693902036</t>
  </si>
  <si>
    <t>06985693902043</t>
  </si>
  <si>
    <t>06985693902081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</si>
</sst>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7</xdr:col>
      <xdr:colOff>553085</xdr:colOff>
      <xdr:row>4</xdr:row>
      <xdr:rowOff>56515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1238885" cy="5803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257175</xdr:rowOff>
    </xdr:from>
    <xdr:to>
      <xdr:col>1</xdr:col>
      <xdr:colOff>1524000</xdr:colOff>
      <xdr:row>6</xdr:row>
      <xdr:rowOff>1285875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4337050"/>
          <a:ext cx="1381125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G13" sqref="G13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45812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665</v>
      </c>
      <c r="G8" s="50">
        <f>F8*0.05</f>
        <v>33.25</v>
      </c>
      <c r="H8" s="50">
        <f>F8+G8</f>
        <v>698.25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Q8" s="64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3126</v>
      </c>
      <c r="G9" s="50">
        <f t="shared" ref="G9:G17" si="0">F9*0.05</f>
        <v>156.3</v>
      </c>
      <c r="H9" s="50">
        <f t="shared" ref="H9:H17" si="1">F9+G9</f>
        <v>3282.3</v>
      </c>
      <c r="I9" s="62"/>
      <c r="J9" s="63"/>
      <c r="K9" s="63"/>
      <c r="L9" s="63"/>
      <c r="M9" s="61"/>
      <c r="N9" s="61"/>
      <c r="O9" s="61"/>
      <c r="Q9" s="64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6106</v>
      </c>
      <c r="G10" s="50">
        <f t="shared" si="0"/>
        <v>305.3</v>
      </c>
      <c r="H10" s="50">
        <f t="shared" si="1"/>
        <v>6411.3</v>
      </c>
      <c r="I10" s="62"/>
      <c r="J10" s="63"/>
      <c r="K10" s="63"/>
      <c r="L10" s="63"/>
      <c r="M10" s="61"/>
      <c r="N10" s="61"/>
      <c r="O10" s="61"/>
      <c r="Q10" s="64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4724</v>
      </c>
      <c r="G11" s="50">
        <f t="shared" si="0"/>
        <v>236.2</v>
      </c>
      <c r="H11" s="50">
        <f t="shared" si="1"/>
        <v>4960.2</v>
      </c>
      <c r="I11" s="62"/>
      <c r="J11" s="63"/>
      <c r="K11" s="63"/>
      <c r="L11" s="63"/>
      <c r="M11" s="61"/>
      <c r="N11" s="61"/>
      <c r="O11" s="61"/>
      <c r="Q11" s="64"/>
    </row>
    <row r="12" s="16" customFormat="1" ht="20" customHeight="1" spans="1:17">
      <c r="A12" s="46"/>
      <c r="B12" s="47"/>
      <c r="C12" s="10"/>
      <c r="D12" s="48"/>
      <c r="E12" s="49" t="s">
        <v>41</v>
      </c>
      <c r="F12" s="50">
        <v>2180</v>
      </c>
      <c r="G12" s="50">
        <f t="shared" si="0"/>
        <v>109</v>
      </c>
      <c r="H12" s="50">
        <f t="shared" si="1"/>
        <v>2289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6" customFormat="1" ht="45" spans="1:17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SUM(F8:F12)</f>
        <v>16801</v>
      </c>
      <c r="G13" s="50">
        <f t="shared" si="0"/>
        <v>840.05</v>
      </c>
      <c r="H13" s="50">
        <f t="shared" si="1"/>
        <v>17641.05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6" customFormat="1" ht="45" spans="1:12">
      <c r="A14" s="8" t="s">
        <v>29</v>
      </c>
      <c r="B14" s="47" t="s">
        <v>43</v>
      </c>
      <c r="C14" s="10" t="s">
        <v>31</v>
      </c>
      <c r="D14" s="48" t="s">
        <v>32</v>
      </c>
      <c r="E14" s="51"/>
      <c r="F14" s="52">
        <f>SUM(F13:F13)</f>
        <v>16801</v>
      </c>
      <c r="G14" s="50">
        <f t="shared" si="0"/>
        <v>840.05</v>
      </c>
      <c r="H14" s="50">
        <f t="shared" si="1"/>
        <v>17641.05</v>
      </c>
      <c r="I14" s="62"/>
      <c r="J14" s="63"/>
      <c r="K14" s="63"/>
      <c r="L14" s="63"/>
    </row>
    <row r="15" s="16" customFormat="1" ht="45" spans="1:12">
      <c r="A15" s="8" t="s">
        <v>29</v>
      </c>
      <c r="B15" s="47" t="s">
        <v>44</v>
      </c>
      <c r="C15" s="10" t="s">
        <v>31</v>
      </c>
      <c r="D15" s="48" t="s">
        <v>32</v>
      </c>
      <c r="E15" s="51"/>
      <c r="F15" s="52">
        <f>SUM(F14:F14)</f>
        <v>16801</v>
      </c>
      <c r="G15" s="50">
        <f t="shared" si="0"/>
        <v>840.05</v>
      </c>
      <c r="H15" s="50">
        <f t="shared" si="1"/>
        <v>17641.05</v>
      </c>
      <c r="I15" s="62"/>
      <c r="J15" s="63"/>
      <c r="K15" s="63"/>
      <c r="L15" s="63"/>
    </row>
    <row r="16" s="16" customFormat="1" ht="45" spans="1:12">
      <c r="A16" s="8" t="s">
        <v>29</v>
      </c>
      <c r="B16" s="47" t="s">
        <v>45</v>
      </c>
      <c r="C16" s="10" t="s">
        <v>31</v>
      </c>
      <c r="D16" s="48" t="s">
        <v>32</v>
      </c>
      <c r="E16" s="51"/>
      <c r="F16" s="52">
        <f>SUM(F15:F15)</f>
        <v>16801</v>
      </c>
      <c r="G16" s="50">
        <f t="shared" si="0"/>
        <v>840.05</v>
      </c>
      <c r="H16" s="50">
        <f t="shared" si="1"/>
        <v>17641.05</v>
      </c>
      <c r="I16" s="62"/>
      <c r="J16" s="63"/>
      <c r="K16" s="63"/>
      <c r="L16" s="63"/>
    </row>
    <row r="17" s="16" customFormat="1" ht="15" spans="1:12">
      <c r="A17" s="53" t="s">
        <v>46</v>
      </c>
      <c r="B17" s="54"/>
      <c r="C17" s="54"/>
      <c r="D17" s="48"/>
      <c r="E17" s="54"/>
      <c r="F17" s="10">
        <f>SUM(F8:F16)</f>
        <v>84005</v>
      </c>
      <c r="G17" s="50">
        <f t="shared" si="0"/>
        <v>4200.25</v>
      </c>
      <c r="H17" s="50">
        <f t="shared" si="1"/>
        <v>88205.25</v>
      </c>
      <c r="I17" s="65"/>
      <c r="J17" s="65"/>
      <c r="K17" s="65"/>
      <c r="L17" s="6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5" workbookViewId="0">
      <selection activeCell="A21" sqref="A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 t="s">
        <v>48</v>
      </c>
      <c r="C2" s="7"/>
    </row>
    <row r="3" s="1" customFormat="1" ht="63" customHeight="1" spans="1:3">
      <c r="A3" s="5" t="s">
        <v>49</v>
      </c>
      <c r="B3" s="8" t="s">
        <v>29</v>
      </c>
      <c r="C3" s="9"/>
    </row>
    <row r="4" s="1" customFormat="1" ht="40" customHeight="1" spans="1:3">
      <c r="A4" s="5" t="s">
        <v>50</v>
      </c>
      <c r="B4" s="10" t="s">
        <v>31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37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16" spans="1:1">
      <c r="A16" s="66" t="s">
        <v>66</v>
      </c>
    </row>
    <row r="17" spans="1:1">
      <c r="A17" s="66" t="s">
        <v>67</v>
      </c>
    </row>
    <row r="18" spans="1:1">
      <c r="A18" s="66" t="s">
        <v>68</v>
      </c>
    </row>
    <row r="19" spans="1:1">
      <c r="A19" s="66" t="s">
        <v>69</v>
      </c>
    </row>
    <row r="20" spans="1:1">
      <c r="A20" s="66" t="s">
        <v>70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2025-06-04T05:15:04Z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8AB7C195A85F4B93B8058BDD686CD7C7_12</vt:lpwstr>
  </property>
</Properties>
</file>