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<sst xmlns="http://schemas.openxmlformats.org/spreadsheetml/2006/main" count="124" uniqueCount="75">
  <si>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</si>
  <si>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</si>
  <si>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</si>
  <si>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</si>
  <si>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SF3180437411308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</si>
  <si>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</si>
  <si>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</si>
  <si>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</si>
  <si>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</si>
  <si>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</si>
  <si>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</si>
  <si>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</si>
  <si>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</si>
  <si>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</si>
  <si>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</si>
  <si>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</si>
  <si>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</si>
  <si>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</si>
  <si>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</si>
  <si>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</si>
  <si>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</si>
  <si>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</si>
  <si>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</si>
  <si>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</si>
  <si>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</si>
  <si>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</si>
  <si>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</si>
  <si>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</si>
  <si>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</si>
  <si>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81349-01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</si>
  <si>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</si>
  <si>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5851-222</t>
  </si>
  <si>
    <t>406</t>
  </si>
  <si>
    <t>S</t>
  </si>
  <si>
    <t>1/1</t>
  </si>
  <si>
    <t>1</t>
  </si>
  <si>
    <t>1.4</t>
  </si>
  <si>
    <t>20*20*30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</si>
  <si>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</si>
  <si>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</si>
  <si>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</si>
  <si>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</si>
  <si>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</si>
  <si>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</si>
  <si>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</si>
  <si>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407</t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</si>
  <si>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</si>
  <si>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</si>
  <si>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</si>
  <si>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多力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</si>
  <si>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</si>
  <si>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</si>
  <si>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</si>
  <si>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</si>
  <si>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</si>
  <si>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</si>
  <si>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</si>
  <si>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</si>
  <si>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</si>
  <si>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</si>
  <si>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</si>
  <si>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</si>
  <si>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1.4kg</t>
  </si>
  <si>
    <t>Made In China</t>
  </si>
  <si>
    <t>Net Weight（净重）</t>
  </si>
  <si>
    <t>1kg</t>
  </si>
  <si>
    <t>Remark（备注）</t>
  </si>
  <si>
    <t>05851222407024</t>
  </si>
  <si>
    <t>05851222407031</t>
  </si>
  <si>
    <t>05851222407048</t>
  </si>
  <si>
    <t>05851222407055</t>
  </si>
  <si>
    <t>05851222406027</t>
  </si>
  <si>
    <t>05851222406034</t>
  </si>
  <si>
    <t>05851222406041</t>
  </si>
  <si>
    <t>05851222406058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</si>
</sst>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600075</xdr:colOff>
      <xdr:row>2</xdr:row>
      <xdr:rowOff>0</xdr:rowOff>
    </xdr:from>
    <xdr:to>
      <xdr:col>10</xdr:col>
      <xdr:colOff>504825</xdr:colOff>
      <xdr:row>4</xdr:row>
      <xdr:rowOff>133350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34050" y="666750"/>
          <a:ext cx="3333750" cy="65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209550</xdr:rowOff>
    </xdr:from>
    <xdr:to>
      <xdr:col>1</xdr:col>
      <xdr:colOff>1314450</xdr:colOff>
      <xdr:row>6</xdr:row>
      <xdr:rowOff>1468120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76450" y="3381375"/>
          <a:ext cx="1200150" cy="1258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tabSelected="1" workbookViewId="0">
      <selection activeCell="O21" sqref="O2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45816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8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173</v>
      </c>
      <c r="G8" s="53">
        <f>F8*0.05</f>
        <v>8.65</v>
      </c>
      <c r="H8" s="53">
        <f>F8+G8</f>
        <v>181.65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  <c r="R8" s="67"/>
    </row>
    <row r="9" s="19" customFormat="1" ht="20" customHeight="1" spans="1:18">
      <c r="A9" s="49"/>
      <c r="B9" s="50"/>
      <c r="C9" s="10"/>
      <c r="D9" s="51"/>
      <c r="E9" s="52" t="s">
        <v>38</v>
      </c>
      <c r="F9" s="53">
        <v>141</v>
      </c>
      <c r="G9" s="53">
        <f t="shared" ref="G9:G25" si="0">F9*0.05</f>
        <v>7.05</v>
      </c>
      <c r="H9" s="53">
        <f t="shared" ref="H9:H25" si="1">F9+G9</f>
        <v>148.05</v>
      </c>
      <c r="I9" s="65"/>
      <c r="J9" s="66"/>
      <c r="K9" s="66"/>
      <c r="L9" s="66"/>
      <c r="M9" s="64"/>
      <c r="N9" s="64"/>
      <c r="O9" s="64"/>
      <c r="P9" s="64"/>
      <c r="Q9" s="67"/>
      <c r="R9" s="67"/>
    </row>
    <row r="10" s="19" customFormat="1" ht="20" customHeight="1" spans="1:18">
      <c r="A10" s="49"/>
      <c r="B10" s="50"/>
      <c r="C10" s="10"/>
      <c r="D10" s="51"/>
      <c r="E10" s="52" t="s">
        <v>39</v>
      </c>
      <c r="F10" s="53">
        <v>110</v>
      </c>
      <c r="G10" s="53">
        <f t="shared" si="0"/>
        <v>5.5</v>
      </c>
      <c r="H10" s="53">
        <f t="shared" si="1"/>
        <v>115.5</v>
      </c>
      <c r="I10" s="65"/>
      <c r="J10" s="66"/>
      <c r="K10" s="66"/>
      <c r="L10" s="66"/>
      <c r="M10" s="64"/>
      <c r="N10" s="64"/>
      <c r="O10" s="64"/>
      <c r="P10" s="64"/>
      <c r="Q10" s="64"/>
      <c r="R10" s="64"/>
    </row>
    <row r="11" s="19" customFormat="1" ht="20" customHeight="1" spans="1:18">
      <c r="A11" s="49"/>
      <c r="B11" s="50"/>
      <c r="C11" s="10"/>
      <c r="D11" s="51"/>
      <c r="E11" s="52" t="s">
        <v>40</v>
      </c>
      <c r="F11" s="53">
        <v>81</v>
      </c>
      <c r="G11" s="53">
        <f t="shared" si="0"/>
        <v>4.05</v>
      </c>
      <c r="H11" s="53">
        <f t="shared" si="1"/>
        <v>85.05</v>
      </c>
      <c r="I11" s="65"/>
      <c r="J11" s="66"/>
      <c r="K11" s="66"/>
      <c r="L11" s="66"/>
      <c r="M11" s="64"/>
      <c r="N11" s="64"/>
      <c r="O11" s="64"/>
      <c r="P11" s="64"/>
      <c r="Q11" s="67"/>
      <c r="R11" s="67"/>
    </row>
    <row r="12" s="19" customFormat="1" ht="30" spans="1:19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505</v>
      </c>
      <c r="G12" s="53">
        <f t="shared" si="0"/>
        <v>25.25</v>
      </c>
      <c r="H12" s="53">
        <f t="shared" si="1"/>
        <v>530.25</v>
      </c>
      <c r="I12" s="65"/>
      <c r="J12" s="66"/>
      <c r="K12" s="66"/>
      <c r="L12" s="66"/>
      <c r="M12" s="67"/>
      <c r="N12" s="64"/>
      <c r="O12" s="67"/>
      <c r="P12" s="67"/>
      <c r="Q12" s="67"/>
      <c r="R12" s="67"/>
      <c r="S12" s="67"/>
    </row>
    <row r="13" s="19" customFormat="1" ht="30" spans="1:18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505</v>
      </c>
      <c r="G13" s="53">
        <f t="shared" si="0"/>
        <v>25.25</v>
      </c>
      <c r="H13" s="53">
        <f t="shared" si="1"/>
        <v>530.25</v>
      </c>
      <c r="I13" s="65"/>
      <c r="J13" s="66"/>
      <c r="K13" s="66"/>
      <c r="L13" s="66"/>
      <c r="O13" s="67"/>
      <c r="P13" s="67"/>
      <c r="Q13" s="67"/>
      <c r="R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505</v>
      </c>
      <c r="G14" s="53">
        <f t="shared" si="0"/>
        <v>25.25</v>
      </c>
      <c r="H14" s="53">
        <f t="shared" si="1"/>
        <v>530.25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SUM(F13:F13)</f>
        <v>505</v>
      </c>
      <c r="G15" s="53">
        <f t="shared" si="0"/>
        <v>25.25</v>
      </c>
      <c r="H15" s="53">
        <f t="shared" si="1"/>
        <v>530.25</v>
      </c>
      <c r="I15" s="65"/>
      <c r="J15" s="66"/>
      <c r="K15" s="66"/>
      <c r="L15" s="66"/>
    </row>
    <row r="16" s="19" customFormat="1" ht="20" customHeight="1" spans="1:17">
      <c r="A16" s="49" t="s">
        <v>29</v>
      </c>
      <c r="B16" s="50" t="s">
        <v>30</v>
      </c>
      <c r="C16" s="10" t="s">
        <v>31</v>
      </c>
      <c r="D16" s="51" t="s">
        <v>45</v>
      </c>
      <c r="E16" s="52" t="s">
        <v>33</v>
      </c>
      <c r="F16" s="53">
        <v>174</v>
      </c>
      <c r="G16" s="53">
        <f t="shared" si="0"/>
        <v>8.7</v>
      </c>
      <c r="H16" s="53">
        <f t="shared" si="1"/>
        <v>182.7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38</v>
      </c>
      <c r="F17" s="53">
        <v>141</v>
      </c>
      <c r="G17" s="53">
        <f t="shared" si="0"/>
        <v>7.05</v>
      </c>
      <c r="H17" s="53">
        <f t="shared" si="1"/>
        <v>148.05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39</v>
      </c>
      <c r="F18" s="53">
        <v>110</v>
      </c>
      <c r="G18" s="53">
        <f t="shared" si="0"/>
        <v>5.5</v>
      </c>
      <c r="H18" s="53">
        <f t="shared" si="1"/>
        <v>115.5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40</v>
      </c>
      <c r="F19" s="53">
        <v>80</v>
      </c>
      <c r="G19" s="53">
        <f t="shared" si="0"/>
        <v>4</v>
      </c>
      <c r="H19" s="53">
        <f t="shared" si="1"/>
        <v>84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30" spans="1:17">
      <c r="A20" s="8" t="s">
        <v>29</v>
      </c>
      <c r="B20" s="50" t="s">
        <v>41</v>
      </c>
      <c r="C20" s="10" t="s">
        <v>31</v>
      </c>
      <c r="D20" s="51" t="s">
        <v>45</v>
      </c>
      <c r="E20" s="54"/>
      <c r="F20" s="55">
        <f>SUM(F16:F19)</f>
        <v>505</v>
      </c>
      <c r="G20" s="53">
        <f t="shared" si="0"/>
        <v>25.25</v>
      </c>
      <c r="H20" s="53">
        <f t="shared" si="1"/>
        <v>530.25</v>
      </c>
      <c r="I20" s="65"/>
      <c r="J20" s="66"/>
      <c r="K20" s="66"/>
      <c r="L20" s="66"/>
      <c r="M20" s="67"/>
      <c r="N20" s="64"/>
      <c r="O20" s="67"/>
      <c r="P20" s="64"/>
      <c r="Q20" s="67"/>
    </row>
    <row r="21" s="19" customFormat="1" ht="30" spans="1:12">
      <c r="A21" s="8" t="s">
        <v>29</v>
      </c>
      <c r="B21" s="50" t="s">
        <v>42</v>
      </c>
      <c r="C21" s="10" t="s">
        <v>31</v>
      </c>
      <c r="D21" s="51" t="s">
        <v>45</v>
      </c>
      <c r="E21" s="54"/>
      <c r="F21" s="55">
        <f t="shared" ref="F21:F23" si="2">SUM(F20:F20)</f>
        <v>505</v>
      </c>
      <c r="G21" s="53">
        <f t="shared" si="0"/>
        <v>25.25</v>
      </c>
      <c r="H21" s="53">
        <f t="shared" si="1"/>
        <v>530.25</v>
      </c>
      <c r="I21" s="65"/>
      <c r="J21" s="66"/>
      <c r="K21" s="66"/>
      <c r="L21" s="66"/>
    </row>
    <row r="22" s="19" customFormat="1" ht="30" spans="1:12">
      <c r="A22" s="8" t="s">
        <v>29</v>
      </c>
      <c r="B22" s="50" t="s">
        <v>43</v>
      </c>
      <c r="C22" s="10" t="s">
        <v>31</v>
      </c>
      <c r="D22" s="51" t="s">
        <v>45</v>
      </c>
      <c r="E22" s="54"/>
      <c r="F22" s="55">
        <f t="shared" si="2"/>
        <v>505</v>
      </c>
      <c r="G22" s="53">
        <f t="shared" si="0"/>
        <v>25.25</v>
      </c>
      <c r="H22" s="53">
        <f t="shared" si="1"/>
        <v>530.25</v>
      </c>
      <c r="I22" s="65"/>
      <c r="J22" s="66"/>
      <c r="K22" s="66"/>
      <c r="L22" s="66"/>
    </row>
    <row r="23" s="19" customFormat="1" ht="30" spans="1:12">
      <c r="A23" s="8" t="s">
        <v>29</v>
      </c>
      <c r="B23" s="50" t="s">
        <v>46</v>
      </c>
      <c r="C23" s="10" t="s">
        <v>31</v>
      </c>
      <c r="D23" s="51" t="s">
        <v>45</v>
      </c>
      <c r="E23" s="54"/>
      <c r="F23" s="55">
        <f t="shared" si="2"/>
        <v>505</v>
      </c>
      <c r="G23" s="53">
        <f t="shared" si="0"/>
        <v>25.25</v>
      </c>
      <c r="H23" s="53">
        <f t="shared" si="1"/>
        <v>530.25</v>
      </c>
      <c r="I23" s="65"/>
      <c r="J23" s="66"/>
      <c r="K23" s="66"/>
      <c r="L23" s="66"/>
    </row>
    <row r="24" s="19" customFormat="1" ht="30" spans="1:12">
      <c r="A24" s="8" t="s">
        <v>29</v>
      </c>
      <c r="B24" s="50" t="s">
        <v>44</v>
      </c>
      <c r="C24" s="10" t="s">
        <v>31</v>
      </c>
      <c r="D24" s="51" t="s">
        <v>45</v>
      </c>
      <c r="E24" s="54"/>
      <c r="F24" s="55">
        <f>SUM(F21:F21)</f>
        <v>505</v>
      </c>
      <c r="G24" s="53">
        <f t="shared" si="0"/>
        <v>25.25</v>
      </c>
      <c r="H24" s="53">
        <f t="shared" si="1"/>
        <v>530.25</v>
      </c>
      <c r="I24" s="65"/>
      <c r="J24" s="66"/>
      <c r="K24" s="66"/>
      <c r="L24" s="66"/>
    </row>
    <row r="25" s="19" customFormat="1" ht="15" spans="1:12">
      <c r="A25" s="56" t="s">
        <v>47</v>
      </c>
      <c r="B25" s="57"/>
      <c r="C25" s="57"/>
      <c r="D25" s="51"/>
      <c r="E25" s="57"/>
      <c r="F25" s="10">
        <f>SUM(F8:F24)</f>
        <v>5555</v>
      </c>
      <c r="G25" s="53">
        <f t="shared" si="0"/>
        <v>277.75</v>
      </c>
      <c r="H25" s="53">
        <f t="shared" si="1"/>
        <v>5832.75</v>
      </c>
      <c r="I25" s="68"/>
      <c r="J25" s="68"/>
      <c r="K25" s="68"/>
      <c r="L25" s="68"/>
    </row>
  </sheetData>
  <mergeCells count="16">
    <mergeCell ref="A1:L1"/>
    <mergeCell ref="A2:L2"/>
    <mergeCell ref="E3:F3"/>
    <mergeCell ref="E4:F4"/>
    <mergeCell ref="A8:A11"/>
    <mergeCell ref="A16:A19"/>
    <mergeCell ref="B8:B11"/>
    <mergeCell ref="B16:B19"/>
    <mergeCell ref="C8:C11"/>
    <mergeCell ref="C16:C19"/>
    <mergeCell ref="D8:D11"/>
    <mergeCell ref="D16:D19"/>
    <mergeCell ref="I8:I24"/>
    <mergeCell ref="J8:J24"/>
    <mergeCell ref="K8:K24"/>
    <mergeCell ref="L8:L24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6" workbookViewId="0">
      <selection activeCell="C32" sqref="C3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 t="s">
        <v>49</v>
      </c>
      <c r="C2" s="7"/>
    </row>
    <row r="3" s="1" customFormat="1" ht="15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5" spans="3:3">
      <c r="C15" s="69" t="s">
        <v>67</v>
      </c>
    </row>
    <row r="16" spans="3:3">
      <c r="C16" s="69" t="s">
        <v>68</v>
      </c>
    </row>
    <row r="17" spans="3:3">
      <c r="C17" s="69" t="s">
        <v>69</v>
      </c>
    </row>
    <row r="18" spans="3:3">
      <c r="C18" s="69" t="s">
        <v>70</v>
      </c>
    </row>
    <row r="19" spans="3:3">
      <c r="C19" s="69" t="s">
        <v>67</v>
      </c>
    </row>
    <row r="20" spans="3:3">
      <c r="C20" s="69" t="s">
        <v>68</v>
      </c>
    </row>
    <row r="21" spans="3:3">
      <c r="C21" s="69" t="s">
        <v>69</v>
      </c>
    </row>
    <row r="22" spans="3:3">
      <c r="C22" s="69" t="s">
        <v>70</v>
      </c>
    </row>
    <row r="24" spans="3:3">
      <c r="C24" s="69" t="s">
        <v>71</v>
      </c>
    </row>
    <row r="25" spans="3:3">
      <c r="C25" s="69" t="s">
        <v>72</v>
      </c>
    </row>
    <row r="26" spans="3:3">
      <c r="C26" s="69" t="s">
        <v>73</v>
      </c>
    </row>
    <row r="27" spans="3:3">
      <c r="C27" s="69" t="s">
        <v>74</v>
      </c>
    </row>
    <row r="28" spans="3:3">
      <c r="C28" s="69" t="s">
        <v>71</v>
      </c>
    </row>
    <row r="29" spans="3:3">
      <c r="C29" s="69" t="s">
        <v>72</v>
      </c>
    </row>
    <row r="30" spans="3:3">
      <c r="C30" s="69" t="s">
        <v>73</v>
      </c>
    </row>
    <row r="31" spans="3:3">
      <c r="C31" s="69" t="s">
        <v>74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2025-06-08T09:24:29Z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ADE4F1274A3C49C88E6E278AD873C680_12</vt:lpwstr>
  </property>
</Properties>
</file>