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 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<sst xmlns="http://schemas.openxmlformats.org/spreadsheetml/2006/main" count="83" uniqueCount="67">
  <si>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</si>
  <si>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</si>
  <si>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</si>
  <si>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</si>
  <si>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SF3178826978446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</si>
  <si>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</si>
  <si>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</si>
  <si>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</si>
  <si>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</si>
  <si>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</si>
  <si>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</si>
  <si>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</si>
  <si>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</si>
  <si>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</si>
  <si>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</si>
  <si>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</si>
  <si>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</si>
  <si>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</si>
  <si>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</si>
  <si>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</si>
  <si>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</si>
  <si>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</si>
  <si>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</si>
  <si>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</si>
  <si>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</si>
  <si>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</si>
  <si>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</si>
  <si>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</si>
  <si>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</si>
  <si>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78409-01
78408-01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</si>
  <si>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</si>
  <si>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6185-710</t>
  </si>
  <si>
    <t>717</t>
  </si>
  <si>
    <t>XS</t>
  </si>
  <si>
    <t>1/1</t>
  </si>
  <si>
    <t>6.8</t>
  </si>
  <si>
    <t>7.2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</si>
  <si>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</si>
  <si>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</si>
  <si>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</si>
  <si>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</si>
  <si>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</si>
  <si>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</si>
  <si>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</si>
  <si>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</si>
  <si>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</si>
  <si>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</si>
  <si>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</si>
  <si>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</si>
  <si>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</si>
  <si>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</si>
  <si>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</si>
  <si>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</si>
  <si>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</si>
  <si>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</si>
  <si>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</si>
  <si>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</si>
  <si>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</si>
  <si>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7.2kg</t>
  </si>
  <si>
    <t>Made In China</t>
  </si>
  <si>
    <t>Net Weight（净重）</t>
  </si>
  <si>
    <t>6.8kg</t>
  </si>
  <si>
    <t>Remark（备注）</t>
  </si>
  <si>
    <t>06185710717012</t>
  </si>
  <si>
    <t>06185710717029</t>
  </si>
  <si>
    <t>06185710717036</t>
  </si>
  <si>
    <t>06185710717043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</si>
</sst>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1</xdr:row>
      <xdr:rowOff>209550</xdr:rowOff>
    </xdr:from>
    <xdr:to>
      <xdr:col>8</xdr:col>
      <xdr:colOff>314325</xdr:colOff>
      <xdr:row>4</xdr:row>
      <xdr:rowOff>200025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6925" y="542925"/>
          <a:ext cx="1628775" cy="84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171450</xdr:rowOff>
    </xdr:from>
    <xdr:to>
      <xdr:col>1</xdr:col>
      <xdr:colOff>1371600</xdr:colOff>
      <xdr:row>6</xdr:row>
      <xdr:rowOff>1123950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533775"/>
          <a:ext cx="1257300" cy="95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workbookViewId="0">
      <selection activeCell="I23" sqref="I2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3091</v>
      </c>
      <c r="G8" s="53">
        <f>F8*0.05</f>
        <v>154.55</v>
      </c>
      <c r="H8" s="53">
        <f>F8+G8</f>
        <v>3245.55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3182</v>
      </c>
      <c r="G9" s="53">
        <f t="shared" ref="G9:G15" si="0">F9*0.05</f>
        <v>159.1</v>
      </c>
      <c r="H9" s="53">
        <f t="shared" ref="H9:H15" si="1">F9+G9</f>
        <v>3341.1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2091</v>
      </c>
      <c r="G10" s="53">
        <f t="shared" si="0"/>
        <v>104.55</v>
      </c>
      <c r="H10" s="53">
        <f t="shared" si="1"/>
        <v>2195.55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726</v>
      </c>
      <c r="G11" s="53">
        <f t="shared" si="0"/>
        <v>36.3</v>
      </c>
      <c r="H11" s="53">
        <f t="shared" si="1"/>
        <v>762.3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9090</v>
      </c>
      <c r="G12" s="53">
        <f t="shared" si="0"/>
        <v>454.5</v>
      </c>
      <c r="H12" s="53">
        <f t="shared" si="1"/>
        <v>9544.5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9090</v>
      </c>
      <c r="G13" s="53">
        <f t="shared" si="0"/>
        <v>454.5</v>
      </c>
      <c r="H13" s="53">
        <f t="shared" si="1"/>
        <v>9544.5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9090</v>
      </c>
      <c r="G14" s="53">
        <f t="shared" si="0"/>
        <v>454.5</v>
      </c>
      <c r="H14" s="53">
        <f t="shared" si="1"/>
        <v>9544.5</v>
      </c>
      <c r="I14" s="65"/>
      <c r="J14" s="66"/>
      <c r="K14" s="66"/>
      <c r="L14" s="66"/>
    </row>
    <row r="15" s="19" customFormat="1" ht="15" spans="1:12">
      <c r="A15" s="56" t="s">
        <v>44</v>
      </c>
      <c r="B15" s="57"/>
      <c r="C15" s="57"/>
      <c r="D15" s="51"/>
      <c r="E15" s="57"/>
      <c r="F15" s="10">
        <f>SUM(F8:F14)</f>
        <v>36360</v>
      </c>
      <c r="G15" s="53">
        <f t="shared" si="0"/>
        <v>1818</v>
      </c>
      <c r="H15" s="53">
        <f t="shared" si="1"/>
        <v>38178</v>
      </c>
      <c r="I15" s="68"/>
      <c r="J15" s="68"/>
      <c r="K15" s="68"/>
      <c r="L15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B24" sqref="B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30.75" spans="1:3">
      <c r="A3" s="5" t="s">
        <v>46</v>
      </c>
      <c r="B3" s="8" t="s">
        <v>29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53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6" spans="2:2">
      <c r="B16" s="69" t="s">
        <v>63</v>
      </c>
    </row>
    <row r="17" spans="2:2">
      <c r="B17" s="69" t="s">
        <v>64</v>
      </c>
    </row>
    <row r="18" spans="2:2">
      <c r="B18" s="69" t="s">
        <v>65</v>
      </c>
    </row>
    <row r="19" spans="2:2">
      <c r="B19" s="69" t="s">
        <v>66</v>
      </c>
    </row>
    <row r="20" spans="2:2">
      <c r="B20" s="69" t="s">
        <v>63</v>
      </c>
    </row>
    <row r="21" spans="2:2">
      <c r="B21" s="69" t="s">
        <v>64</v>
      </c>
    </row>
    <row r="22" spans="2:2">
      <c r="B22" s="69" t="s">
        <v>65</v>
      </c>
    </row>
    <row r="23" spans="2:2">
      <c r="B23" s="69" t="s">
        <v>66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2025-05-23T11:49:00Z</dcterms:created>
  <dcterms:modified xsi:type="dcterms:W3CDTF">2025-05-26T13:36:12Z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D43A9058A368424C89820C83A7E83F34_11</vt:lpwstr>
  </property>
  <property fmtid="{D5CDD505-2E9C-101B-9397-08002B2CF9AE}" pid="3" name="KSOProductBuildVer">
    <vt:lpwstr>2052-12.1.0.21171</vt:lpwstr>
  </property>
</Properties>
</file>