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<sst xmlns="http://schemas.openxmlformats.org/spreadsheetml/2006/main" count="95" uniqueCount="71">
  <si>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</si>
  <si>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</si>
  <si>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</si>
  <si>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</si>
  <si>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SF3186054113371</t>
  </si>
  <si>
    <t>FOCCT2505257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</si>
  <si>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</si>
  <si>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</si>
  <si>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</si>
  <si>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</si>
  <si>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</si>
  <si>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</si>
  <si>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</si>
  <si>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</si>
  <si>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</si>
  <si>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</si>
  <si>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</si>
  <si>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</si>
  <si>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</si>
  <si>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</si>
  <si>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</si>
  <si>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</si>
  <si>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</si>
  <si>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</si>
  <si>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</si>
  <si>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</si>
  <si>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</si>
  <si>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</si>
  <si>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</si>
  <si>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</si>
  <si>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80478-01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</si>
  <si>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</si>
  <si>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6392-710</t>
  </si>
  <si>
    <t>800</t>
  </si>
  <si>
    <t>XS</t>
  </si>
  <si>
    <t>1/1</t>
  </si>
  <si>
    <t>14.4</t>
  </si>
  <si>
    <t>14.8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</si>
  <si>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</si>
  <si>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</si>
  <si>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</si>
  <si>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</si>
  <si>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</si>
  <si>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</si>
  <si>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</si>
  <si>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</si>
  <si>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</si>
  <si>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白色再生警告标
(warning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</si>
  <si>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</si>
  <si>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</si>
  <si>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</si>
  <si>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</si>
  <si>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</si>
  <si>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
warning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</si>
  <si>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</si>
  <si>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</si>
  <si>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</si>
  <si>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</si>
  <si>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</si>
  <si>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</si>
  <si>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</si>
  <si>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14.8kg</t>
  </si>
  <si>
    <t>Made In China</t>
  </si>
  <si>
    <t>Net Weight（净重）</t>
  </si>
  <si>
    <t>14.4kg</t>
  </si>
  <si>
    <t>Remark（备注）</t>
  </si>
  <si>
    <t>06392710800013</t>
  </si>
  <si>
    <t>06392710800020</t>
  </si>
  <si>
    <t>06392710800037</t>
  </si>
  <si>
    <t>06392710800044</t>
  </si>
  <si>
    <t>06392710800051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</si>
</sst>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28"/>
      <color theme="1"/>
      <name val="微软雅黑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104775</xdr:rowOff>
    </xdr:from>
    <xdr:to>
      <xdr:col>11</xdr:col>
      <xdr:colOff>346710</xdr:colOff>
      <xdr:row>4</xdr:row>
      <xdr:rowOff>173990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771525"/>
          <a:ext cx="369951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3</xdr:col>
      <xdr:colOff>171450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33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342900</xdr:rowOff>
    </xdr:from>
    <xdr:to>
      <xdr:col>1</xdr:col>
      <xdr:colOff>1543050</xdr:colOff>
      <xdr:row>6</xdr:row>
      <xdr:rowOff>1114425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1200" y="3949700"/>
          <a:ext cx="132397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R16" sqref="R16"/>
    </sheetView>
  </sheetViews>
  <sheetFormatPr defaultColWidth="9" defaultRowHeight="12.75"/>
  <cols>
    <col min="1" max="1" width="9.625" style="17" customWidth="1"/>
    <col min="2" max="2" width="22.625" style="17" customWidth="1"/>
    <col min="3" max="16384" width="9" style="17"/>
  </cols>
  <sheetData>
    <row r="1" s="1" customFormat="1" ht="26.25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s="1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1" customFormat="1" ht="27" spans="1:12">
      <c r="A3" s="24"/>
      <c r="B3" s="24"/>
      <c r="C3" s="24"/>
      <c r="D3" s="24" t="s">
        <v>2</v>
      </c>
      <c r="E3" s="25">
        <v>45803</v>
      </c>
      <c r="F3" s="25"/>
      <c r="G3" s="26"/>
      <c r="H3" s="27"/>
      <c r="I3" s="62"/>
      <c r="J3" s="63"/>
      <c r="K3" s="63"/>
      <c r="L3" s="24"/>
    </row>
    <row r="4" s="1" customFormat="1" ht="15.75" spans="1:12">
      <c r="A4" s="24"/>
      <c r="B4" s="24"/>
      <c r="C4" s="24"/>
      <c r="D4" s="28" t="s">
        <v>3</v>
      </c>
      <c r="E4" s="29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4"/>
      <c r="B5" s="28" t="s">
        <v>5</v>
      </c>
      <c r="C5" s="24"/>
      <c r="D5" s="24"/>
      <c r="E5" s="24"/>
      <c r="F5" s="24"/>
      <c r="G5" s="32"/>
      <c r="H5" s="27"/>
      <c r="I5" s="62"/>
      <c r="J5" s="63"/>
      <c r="K5" s="63"/>
      <c r="L5" s="24"/>
    </row>
    <row r="6" s="17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7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7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1026</v>
      </c>
      <c r="G8" s="51">
        <f>F8*0.05</f>
        <v>51.3</v>
      </c>
      <c r="H8" s="51">
        <f>F8+G8</f>
        <v>1077.3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7" customFormat="1" ht="15" spans="1:12">
      <c r="A9" s="52"/>
      <c r="B9" s="53"/>
      <c r="C9" s="54"/>
      <c r="D9" s="55"/>
      <c r="E9" s="50" t="s">
        <v>39</v>
      </c>
      <c r="F9" s="51">
        <v>1535</v>
      </c>
      <c r="G9" s="51">
        <f t="shared" ref="G9:G18" si="0">F9*0.05</f>
        <v>76.75</v>
      </c>
      <c r="H9" s="51">
        <f t="shared" ref="H9:H18" si="1">F9+G9</f>
        <v>1611.75</v>
      </c>
      <c r="I9" s="66"/>
      <c r="J9" s="66"/>
      <c r="K9" s="66"/>
      <c r="L9" s="66"/>
    </row>
    <row r="10" s="17" customFormat="1" ht="15" spans="1:12">
      <c r="A10" s="52"/>
      <c r="B10" s="53"/>
      <c r="C10" s="54"/>
      <c r="D10" s="55"/>
      <c r="E10" s="50" t="s">
        <v>40</v>
      </c>
      <c r="F10" s="51">
        <v>2521</v>
      </c>
      <c r="G10" s="51">
        <f t="shared" si="0"/>
        <v>126.05</v>
      </c>
      <c r="H10" s="51">
        <f t="shared" si="1"/>
        <v>2647.05</v>
      </c>
      <c r="I10" s="66"/>
      <c r="J10" s="66"/>
      <c r="K10" s="66"/>
      <c r="L10" s="66"/>
    </row>
    <row r="11" s="17" customFormat="1" ht="15" spans="1:12">
      <c r="A11" s="52"/>
      <c r="B11" s="53"/>
      <c r="C11" s="54"/>
      <c r="D11" s="55"/>
      <c r="E11" s="50" t="s">
        <v>41</v>
      </c>
      <c r="F11" s="51">
        <v>1858</v>
      </c>
      <c r="G11" s="51">
        <f t="shared" si="0"/>
        <v>92.9</v>
      </c>
      <c r="H11" s="51">
        <f t="shared" si="1"/>
        <v>1950.9</v>
      </c>
      <c r="I11" s="66"/>
      <c r="J11" s="66"/>
      <c r="K11" s="66"/>
      <c r="L11" s="66"/>
    </row>
    <row r="12" s="17" customFormat="1" ht="15" spans="1:12">
      <c r="A12" s="52"/>
      <c r="B12" s="53"/>
      <c r="C12" s="54"/>
      <c r="D12" s="55"/>
      <c r="E12" s="50" t="s">
        <v>42</v>
      </c>
      <c r="F12" s="51">
        <v>1140</v>
      </c>
      <c r="G12" s="51">
        <f t="shared" si="0"/>
        <v>57</v>
      </c>
      <c r="H12" s="51">
        <f t="shared" si="1"/>
        <v>1197</v>
      </c>
      <c r="I12" s="66"/>
      <c r="J12" s="66"/>
      <c r="K12" s="66"/>
      <c r="L12" s="66"/>
    </row>
    <row r="13" s="17" customFormat="1" ht="42" customHeight="1" spans="1:12">
      <c r="A13" s="8" t="s">
        <v>30</v>
      </c>
      <c r="B13" s="56" t="s">
        <v>43</v>
      </c>
      <c r="C13" s="11" t="s">
        <v>32</v>
      </c>
      <c r="D13" s="57" t="s">
        <v>33</v>
      </c>
      <c r="E13" s="58"/>
      <c r="F13" s="59">
        <f>SUM(F8:F12)</f>
        <v>8080</v>
      </c>
      <c r="G13" s="51">
        <f t="shared" si="0"/>
        <v>404</v>
      </c>
      <c r="H13" s="51">
        <f t="shared" si="1"/>
        <v>8484</v>
      </c>
      <c r="I13" s="66"/>
      <c r="J13" s="66"/>
      <c r="K13" s="66"/>
      <c r="L13" s="66"/>
    </row>
    <row r="14" s="17" customFormat="1" ht="43" customHeight="1" spans="1:12">
      <c r="A14" s="8" t="s">
        <v>30</v>
      </c>
      <c r="B14" s="56" t="s">
        <v>44</v>
      </c>
      <c r="C14" s="11" t="s">
        <v>32</v>
      </c>
      <c r="D14" s="57" t="s">
        <v>33</v>
      </c>
      <c r="E14" s="58"/>
      <c r="F14" s="59">
        <f>SUM(F13:F13)</f>
        <v>8080</v>
      </c>
      <c r="G14" s="51">
        <f t="shared" si="0"/>
        <v>404</v>
      </c>
      <c r="H14" s="51">
        <f t="shared" si="1"/>
        <v>8484</v>
      </c>
      <c r="I14" s="66"/>
      <c r="J14" s="66"/>
      <c r="K14" s="66"/>
      <c r="L14" s="66"/>
    </row>
    <row r="15" s="17" customFormat="1" ht="45" customHeight="1" spans="1:12">
      <c r="A15" s="8" t="s">
        <v>30</v>
      </c>
      <c r="B15" s="56" t="s">
        <v>45</v>
      </c>
      <c r="C15" s="11" t="s">
        <v>32</v>
      </c>
      <c r="D15" s="57" t="s">
        <v>33</v>
      </c>
      <c r="E15" s="58"/>
      <c r="F15" s="59">
        <f>SUM(F14:F14)</f>
        <v>8080</v>
      </c>
      <c r="G15" s="51">
        <f t="shared" si="0"/>
        <v>404</v>
      </c>
      <c r="H15" s="51">
        <f t="shared" si="1"/>
        <v>8484</v>
      </c>
      <c r="I15" s="66"/>
      <c r="J15" s="66"/>
      <c r="K15" s="66"/>
      <c r="L15" s="66"/>
    </row>
    <row r="16" s="17" customFormat="1" ht="45" customHeight="1" spans="1:12">
      <c r="A16" s="8" t="s">
        <v>30</v>
      </c>
      <c r="B16" s="56" t="s">
        <v>46</v>
      </c>
      <c r="C16" s="11" t="s">
        <v>32</v>
      </c>
      <c r="D16" s="57" t="s">
        <v>33</v>
      </c>
      <c r="E16" s="58"/>
      <c r="F16" s="59">
        <f>SUM(F15:F15)</f>
        <v>8080</v>
      </c>
      <c r="G16" s="51">
        <f t="shared" si="0"/>
        <v>404</v>
      </c>
      <c r="H16" s="51">
        <f t="shared" si="1"/>
        <v>8484</v>
      </c>
      <c r="I16" s="66"/>
      <c r="J16" s="66"/>
      <c r="K16" s="66"/>
      <c r="L16" s="66"/>
    </row>
    <row r="17" s="17" customFormat="1" ht="45" customHeight="1" spans="1:12">
      <c r="A17" s="8" t="s">
        <v>30</v>
      </c>
      <c r="B17" s="56" t="s">
        <v>47</v>
      </c>
      <c r="C17" s="11" t="s">
        <v>32</v>
      </c>
      <c r="D17" s="57" t="s">
        <v>33</v>
      </c>
      <c r="E17" s="58"/>
      <c r="F17" s="59">
        <f>SUM(F16:F16)</f>
        <v>8080</v>
      </c>
      <c r="G17" s="51">
        <f t="shared" si="0"/>
        <v>404</v>
      </c>
      <c r="H17" s="51">
        <f t="shared" si="1"/>
        <v>8484</v>
      </c>
      <c r="I17" s="66"/>
      <c r="J17" s="66"/>
      <c r="K17" s="66"/>
      <c r="L17" s="66"/>
    </row>
    <row r="18" s="17" customFormat="1" ht="15" spans="1:12">
      <c r="A18" s="60" t="s">
        <v>48</v>
      </c>
      <c r="B18" s="61"/>
      <c r="C18" s="61"/>
      <c r="D18" s="57"/>
      <c r="E18" s="61"/>
      <c r="F18" s="11">
        <f>SUM(F8:F17)</f>
        <v>48480</v>
      </c>
      <c r="G18" s="51">
        <f t="shared" si="0"/>
        <v>2424</v>
      </c>
      <c r="H18" s="51">
        <f t="shared" si="1"/>
        <v>50904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3" workbookViewId="0">
      <selection activeCell="D25" sqref="D25"/>
    </sheetView>
  </sheetViews>
  <sheetFormatPr defaultColWidth="9" defaultRowHeight="13.5" outlineLevelCol="7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6" customHeight="1" spans="1:8">
      <c r="A3" s="5" t="s">
        <v>50</v>
      </c>
      <c r="B3" s="8" t="s">
        <v>30</v>
      </c>
      <c r="C3" s="9"/>
      <c r="H3" s="10"/>
    </row>
    <row r="4" s="1" customFormat="1" ht="15.75" spans="1:3">
      <c r="A4" s="5" t="s">
        <v>51</v>
      </c>
      <c r="B4" s="11" t="s">
        <v>32</v>
      </c>
      <c r="C4" s="12"/>
    </row>
    <row r="5" s="1" customFormat="1" ht="92" customHeight="1" spans="1:3">
      <c r="A5" s="5" t="s">
        <v>52</v>
      </c>
      <c r="B5" s="13" t="s">
        <v>53</v>
      </c>
      <c r="C5" s="14" t="s">
        <v>54</v>
      </c>
    </row>
    <row r="6" s="1" customFormat="1" ht="14.25" spans="1:3">
      <c r="A6" s="5" t="s">
        <v>55</v>
      </c>
      <c r="B6" s="15" t="s">
        <v>56</v>
      </c>
      <c r="C6" s="16" t="s">
        <v>35</v>
      </c>
    </row>
    <row r="7" s="1" customFormat="1" ht="123" customHeight="1" spans="1:3">
      <c r="A7" s="5" t="s">
        <v>57</v>
      </c>
      <c r="B7" s="5"/>
      <c r="C7" s="16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2"/>
    </row>
    <row r="15" spans="4:4">
      <c r="D15" s="68" t="s">
        <v>66</v>
      </c>
    </row>
    <row r="16" spans="4:4">
      <c r="D16" s="68" t="s">
        <v>67</v>
      </c>
    </row>
    <row r="17" spans="4:4">
      <c r="D17" s="68" t="s">
        <v>68</v>
      </c>
    </row>
    <row r="18" spans="4:4">
      <c r="D18" s="68" t="s">
        <v>69</v>
      </c>
    </row>
    <row r="19" spans="4:4">
      <c r="D19" s="68" t="s">
        <v>70</v>
      </c>
    </row>
    <row r="20" spans="4:4">
      <c r="D20" s="68" t="s">
        <v>66</v>
      </c>
    </row>
    <row r="21" spans="4:4">
      <c r="D21" s="68" t="s">
        <v>67</v>
      </c>
    </row>
    <row r="22" spans="4:4">
      <c r="D22" s="68" t="s">
        <v>68</v>
      </c>
    </row>
    <row r="23" spans="4:4">
      <c r="D23" s="68" t="s">
        <v>69</v>
      </c>
    </row>
    <row r="24" spans="4:4">
      <c r="D24" s="68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F1A54AEF76D9467ABA4CB87E6BAD5ABE_12</vt:lpwstr>
  </property>
</Properties>
</file>