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<sst xmlns="http://schemas.openxmlformats.org/spreadsheetml/2006/main" count="112" uniqueCount="78">
  <si>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</si>
  <si>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</si>
  <si>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</si>
  <si>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</si>
  <si>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SF3186054113371</t>
  </si>
  <si>
    <t>FOCCT2505257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</si>
  <si>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</si>
  <si>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</si>
  <si>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</si>
  <si>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</si>
  <si>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</si>
  <si>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</si>
  <si>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</si>
  <si>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</si>
  <si>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</si>
  <si>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</si>
  <si>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</si>
  <si>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</si>
  <si>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</si>
  <si>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</si>
  <si>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</si>
  <si>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</si>
  <si>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</si>
  <si>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</si>
  <si>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</si>
  <si>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</si>
  <si>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</si>
  <si>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</si>
  <si>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</si>
  <si>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</si>
  <si>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</si>
  <si>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白色再生条码页洗标
(care label )</t>
  </si>
  <si>
    <t>5421-710</t>
  </si>
  <si>
    <t>800</t>
  </si>
  <si>
    <t>34</t>
  </si>
  <si>
    <t>1/2</t>
  </si>
  <si>
    <t>16.8</t>
  </si>
  <si>
    <t>17.2</t>
  </si>
  <si>
    <t>30*40*50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</si>
  <si>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</si>
  <si>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</si>
  <si>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</si>
  <si>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</si>
  <si>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</si>
  <si>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</si>
  <si>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</si>
  <si>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</si>
  <si>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</si>
  <si>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2/2</t>
  </si>
  <si>
    <t>18.6</t>
  </si>
  <si>
    <t>19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</si>
  <si>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</si>
  <si>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</si>
  <si>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</si>
  <si>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</si>
  <si>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</si>
  <si>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</si>
  <si>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</si>
  <si>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</si>
  <si>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</si>
  <si>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</si>
  <si>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</si>
  <si>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</si>
  <si>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</si>
  <si>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17.2kg</t>
  </si>
  <si>
    <t>Made In China</t>
  </si>
  <si>
    <t>Net Weight（净重）</t>
  </si>
  <si>
    <t>16.8kg</t>
  </si>
  <si>
    <t>Remark（备注）</t>
  </si>
  <si>
    <t xml:space="preserve">
WARNING LABEL
</t>
  </si>
  <si>
    <t>19kg</t>
  </si>
  <si>
    <t>18.6kg</t>
  </si>
  <si>
    <t>05421710800349</t>
  </si>
  <si>
    <t>05421710800363</t>
  </si>
  <si>
    <t>05421710800387</t>
  </si>
  <si>
    <t>05421710800400</t>
  </si>
  <si>
    <t>05421710800448</t>
  </si>
  <si>
    <t>05421710800424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</si>
</sst>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28"/>
      <color theme="1"/>
      <name val="微软雅黑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0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9" fillId="0" borderId="9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16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133350</xdr:rowOff>
    </xdr:from>
    <xdr:to>
      <xdr:col>11</xdr:col>
      <xdr:colOff>346710</xdr:colOff>
      <xdr:row>4</xdr:row>
      <xdr:rowOff>202565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43500" y="936625"/>
          <a:ext cx="369951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</xdr:row>
      <xdr:rowOff>22225</xdr:rowOff>
    </xdr:from>
    <xdr:to>
      <xdr:col>2</xdr:col>
      <xdr:colOff>1933575</xdr:colOff>
      <xdr:row>2</xdr:row>
      <xdr:rowOff>708025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241425"/>
          <a:ext cx="191452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6</xdr:row>
      <xdr:rowOff>247650</xdr:rowOff>
    </xdr:from>
    <xdr:to>
      <xdr:col>1</xdr:col>
      <xdr:colOff>1552575</xdr:colOff>
      <xdr:row>6</xdr:row>
      <xdr:rowOff>1181735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6950" y="3854450"/>
          <a:ext cx="1247775" cy="934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32142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708977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15</xdr:row>
      <xdr:rowOff>22225</xdr:rowOff>
    </xdr:from>
    <xdr:to>
      <xdr:col>2</xdr:col>
      <xdr:colOff>1933575</xdr:colOff>
      <xdr:row>15</xdr:row>
      <xdr:rowOff>708025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7486650"/>
          <a:ext cx="191452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533400</xdr:colOff>
      <xdr:row>19</xdr:row>
      <xdr:rowOff>876300</xdr:rowOff>
    </xdr:from>
    <xdr:to>
      <xdr:col>1</xdr:col>
      <xdr:colOff>1257300</xdr:colOff>
      <xdr:row>19</xdr:row>
      <xdr:rowOff>1143000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95550" y="10728325"/>
          <a:ext cx="723900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tabSelected="1" workbookViewId="0">
      <selection activeCell="P16" sqref="P16"/>
    </sheetView>
  </sheetViews>
  <sheetFormatPr defaultColWidth="9" defaultRowHeight="12.75"/>
  <cols>
    <col min="1" max="1" width="8.375" style="19" customWidth="1"/>
    <col min="2" max="2" width="22.125" style="19" customWidth="1"/>
    <col min="3" max="16384" width="9" style="19"/>
  </cols>
  <sheetData>
    <row r="1" s="17" customFormat="1" ht="37" customHeight="1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7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8" customFormat="1" ht="27" spans="1:12">
      <c r="A3" s="23"/>
      <c r="B3" s="23"/>
      <c r="C3" s="23"/>
      <c r="D3" s="23" t="s">
        <v>2</v>
      </c>
      <c r="E3" s="24">
        <v>45803</v>
      </c>
      <c r="F3" s="24"/>
      <c r="G3" s="25"/>
      <c r="H3" s="26"/>
      <c r="I3" s="64"/>
      <c r="J3" s="65"/>
      <c r="K3" s="65"/>
      <c r="L3" s="23"/>
    </row>
    <row r="4" s="18" customFormat="1" ht="15.75" spans="1:12">
      <c r="A4" s="23"/>
      <c r="B4" s="23"/>
      <c r="C4" s="23"/>
      <c r="D4" s="27" t="s">
        <v>3</v>
      </c>
      <c r="E4" s="28" t="s">
        <v>4</v>
      </c>
      <c r="F4" s="28"/>
      <c r="G4" s="29"/>
      <c r="H4" s="30"/>
      <c r="I4" s="66"/>
      <c r="J4" s="67"/>
      <c r="K4" s="67"/>
      <c r="L4" s="66"/>
    </row>
    <row r="5" s="1" customFormat="1" ht="26.25" spans="1:19">
      <c r="A5" s="23"/>
      <c r="B5" s="27" t="s">
        <v>5</v>
      </c>
      <c r="C5" s="23"/>
      <c r="D5" s="23"/>
      <c r="E5" s="23" t="s">
        <v>6</v>
      </c>
      <c r="F5" s="23"/>
      <c r="G5" s="31"/>
      <c r="H5" s="26"/>
      <c r="I5" s="64"/>
      <c r="J5" s="65"/>
      <c r="K5" s="65"/>
      <c r="L5" s="23"/>
      <c r="Q5" s="18"/>
      <c r="R5" s="18"/>
      <c r="S5" s="18"/>
    </row>
    <row r="6" s="19" customFormat="1" ht="45" spans="1:12">
      <c r="A6" s="32" t="s">
        <v>7</v>
      </c>
      <c r="B6" s="33" t="s">
        <v>8</v>
      </c>
      <c r="C6" s="33" t="s">
        <v>9</v>
      </c>
      <c r="D6" s="34" t="s">
        <v>10</v>
      </c>
      <c r="E6" s="34" t="s">
        <v>11</v>
      </c>
      <c r="F6" s="35" t="s">
        <v>12</v>
      </c>
      <c r="G6" s="36" t="s">
        <v>13</v>
      </c>
      <c r="H6" s="37" t="s">
        <v>14</v>
      </c>
      <c r="I6" s="36" t="s">
        <v>15</v>
      </c>
      <c r="J6" s="36" t="s">
        <v>16</v>
      </c>
      <c r="K6" s="36" t="s">
        <v>17</v>
      </c>
      <c r="L6" s="33" t="s">
        <v>18</v>
      </c>
    </row>
    <row r="7" s="19" customFormat="1" ht="28.5" spans="1:12">
      <c r="A7" s="38" t="s">
        <v>19</v>
      </c>
      <c r="B7" s="39" t="s">
        <v>20</v>
      </c>
      <c r="C7" s="40" t="s">
        <v>21</v>
      </c>
      <c r="D7" s="41" t="s">
        <v>22</v>
      </c>
      <c r="E7" s="42" t="s">
        <v>23</v>
      </c>
      <c r="F7" s="43" t="s">
        <v>24</v>
      </c>
      <c r="G7" s="41" t="s">
        <v>25</v>
      </c>
      <c r="H7" s="44" t="s">
        <v>26</v>
      </c>
      <c r="I7" s="41" t="s">
        <v>27</v>
      </c>
      <c r="J7" s="41" t="s">
        <v>28</v>
      </c>
      <c r="K7" s="41" t="s">
        <v>29</v>
      </c>
      <c r="L7" s="39" t="s">
        <v>30</v>
      </c>
    </row>
    <row r="8" s="19" customFormat="1" ht="19" customHeight="1" spans="1:12">
      <c r="A8" s="45"/>
      <c r="B8" s="46" t="s">
        <v>31</v>
      </c>
      <c r="C8" s="47" t="s">
        <v>32</v>
      </c>
      <c r="D8" s="48" t="s">
        <v>33</v>
      </c>
      <c r="E8" s="49" t="s">
        <v>34</v>
      </c>
      <c r="F8" s="50">
        <v>3547</v>
      </c>
      <c r="G8" s="50">
        <f>(F8*0.05)</f>
        <v>177.35</v>
      </c>
      <c r="H8" s="50">
        <f>SUM(F8:G8)</f>
        <v>3724.35</v>
      </c>
      <c r="I8" s="68" t="s">
        <v>35</v>
      </c>
      <c r="J8" s="59" t="s">
        <v>36</v>
      </c>
      <c r="K8" s="59" t="s">
        <v>37</v>
      </c>
      <c r="L8" s="59" t="s">
        <v>38</v>
      </c>
    </row>
    <row r="9" s="19" customFormat="1" ht="19" customHeight="1" spans="1:12">
      <c r="A9" s="51"/>
      <c r="B9" s="52"/>
      <c r="C9" s="53"/>
      <c r="D9" s="54"/>
      <c r="E9" s="49" t="s">
        <v>39</v>
      </c>
      <c r="F9" s="50">
        <v>5732</v>
      </c>
      <c r="G9" s="50">
        <f t="shared" ref="G9:G18" si="0">(F9*0.05)</f>
        <v>286.6</v>
      </c>
      <c r="H9" s="50">
        <f t="shared" ref="H9:H18" si="1">SUM(F9:G9)</f>
        <v>6018.6</v>
      </c>
      <c r="I9" s="68"/>
      <c r="J9" s="59"/>
      <c r="K9" s="59"/>
      <c r="L9" s="59"/>
    </row>
    <row r="10" s="19" customFormat="1" ht="19" customHeight="1" spans="1:12">
      <c r="A10" s="51"/>
      <c r="B10" s="52"/>
      <c r="C10" s="53"/>
      <c r="D10" s="54"/>
      <c r="E10" s="49" t="s">
        <v>40</v>
      </c>
      <c r="F10" s="50">
        <v>4128</v>
      </c>
      <c r="G10" s="50">
        <f t="shared" si="0"/>
        <v>206.4</v>
      </c>
      <c r="H10" s="50">
        <f t="shared" si="1"/>
        <v>4334.4</v>
      </c>
      <c r="I10" s="68"/>
      <c r="J10" s="59"/>
      <c r="K10" s="59"/>
      <c r="L10" s="59"/>
    </row>
    <row r="11" s="19" customFormat="1" ht="19" customHeight="1" spans="1:12">
      <c r="A11" s="55"/>
      <c r="B11" s="56"/>
      <c r="C11" s="53"/>
      <c r="D11" s="54"/>
      <c r="E11" s="49" t="s">
        <v>41</v>
      </c>
      <c r="F11" s="50">
        <v>3478</v>
      </c>
      <c r="G11" s="50">
        <f t="shared" si="0"/>
        <v>173.9</v>
      </c>
      <c r="H11" s="50">
        <f t="shared" si="1"/>
        <v>3651.9</v>
      </c>
      <c r="I11" s="68"/>
      <c r="J11" s="59"/>
      <c r="K11" s="59"/>
      <c r="L11" s="59"/>
    </row>
    <row r="12" s="19" customFormat="1" ht="19" customHeight="1" spans="1:12">
      <c r="A12" s="55"/>
      <c r="B12" s="56"/>
      <c r="C12" s="53"/>
      <c r="D12" s="54"/>
      <c r="E12" s="49" t="s">
        <v>42</v>
      </c>
      <c r="F12" s="50">
        <v>2606</v>
      </c>
      <c r="G12" s="50">
        <f t="shared" si="0"/>
        <v>130.3</v>
      </c>
      <c r="H12" s="50">
        <f t="shared" si="1"/>
        <v>2736.3</v>
      </c>
      <c r="I12" s="68"/>
      <c r="J12" s="59"/>
      <c r="K12" s="59"/>
      <c r="L12" s="59"/>
    </row>
    <row r="13" s="19" customFormat="1" ht="19" customHeight="1" spans="1:12">
      <c r="A13" s="55"/>
      <c r="B13" s="56"/>
      <c r="C13" s="53"/>
      <c r="D13" s="54"/>
      <c r="E13" s="49" t="s">
        <v>43</v>
      </c>
      <c r="F13" s="50">
        <v>2729</v>
      </c>
      <c r="G13" s="50">
        <f t="shared" si="0"/>
        <v>136.45</v>
      </c>
      <c r="H13" s="50">
        <f t="shared" si="1"/>
        <v>2865.45</v>
      </c>
      <c r="I13" s="68"/>
      <c r="J13" s="59"/>
      <c r="K13" s="59"/>
      <c r="L13" s="59"/>
    </row>
    <row r="14" s="19" customFormat="1" ht="32" customHeight="1" spans="1:12">
      <c r="A14" s="57"/>
      <c r="B14" s="58" t="s">
        <v>44</v>
      </c>
      <c r="C14" s="11" t="s">
        <v>32</v>
      </c>
      <c r="D14" s="59" t="s">
        <v>33</v>
      </c>
      <c r="E14" s="60"/>
      <c r="F14" s="61">
        <f>SUM(F8:F13)</f>
        <v>22220</v>
      </c>
      <c r="G14" s="50">
        <f t="shared" si="0"/>
        <v>1111</v>
      </c>
      <c r="H14" s="50">
        <f t="shared" si="1"/>
        <v>23331</v>
      </c>
      <c r="I14" s="68"/>
      <c r="J14" s="59"/>
      <c r="K14" s="59"/>
      <c r="L14" s="59"/>
    </row>
    <row r="15" s="19" customFormat="1" ht="32" customHeight="1" spans="1:12">
      <c r="A15" s="57"/>
      <c r="B15" s="58" t="s">
        <v>45</v>
      </c>
      <c r="C15" s="11" t="s">
        <v>32</v>
      </c>
      <c r="D15" s="59" t="s">
        <v>33</v>
      </c>
      <c r="E15" s="59"/>
      <c r="F15" s="11">
        <f t="shared" ref="F15:F17" si="2">SUM(F14:F14)</f>
        <v>22220</v>
      </c>
      <c r="G15" s="50">
        <f t="shared" si="0"/>
        <v>1111</v>
      </c>
      <c r="H15" s="50">
        <f t="shared" si="1"/>
        <v>23331</v>
      </c>
      <c r="I15" s="68"/>
      <c r="J15" s="59"/>
      <c r="K15" s="59"/>
      <c r="L15" s="59"/>
    </row>
    <row r="16" s="19" customFormat="1" ht="32" customHeight="1" spans="1:12">
      <c r="A16" s="57"/>
      <c r="B16" s="58" t="s">
        <v>46</v>
      </c>
      <c r="C16" s="11" t="s">
        <v>32</v>
      </c>
      <c r="D16" s="59" t="s">
        <v>33</v>
      </c>
      <c r="E16" s="59"/>
      <c r="F16" s="11">
        <f t="shared" si="2"/>
        <v>22220</v>
      </c>
      <c r="G16" s="50">
        <f t="shared" si="0"/>
        <v>1111</v>
      </c>
      <c r="H16" s="50">
        <f t="shared" si="1"/>
        <v>23331</v>
      </c>
      <c r="I16" s="68"/>
      <c r="J16" s="59"/>
      <c r="K16" s="59"/>
      <c r="L16" s="59"/>
    </row>
    <row r="17" s="19" customFormat="1" ht="29" customHeight="1" spans="1:12">
      <c r="A17" s="57"/>
      <c r="B17" s="58" t="s">
        <v>47</v>
      </c>
      <c r="C17" s="11" t="s">
        <v>32</v>
      </c>
      <c r="D17" s="59"/>
      <c r="E17" s="59"/>
      <c r="F17" s="11">
        <f t="shared" si="2"/>
        <v>22220</v>
      </c>
      <c r="G17" s="50">
        <f t="shared" si="0"/>
        <v>1111</v>
      </c>
      <c r="H17" s="50">
        <f t="shared" si="1"/>
        <v>23331</v>
      </c>
      <c r="I17" s="68" t="s">
        <v>48</v>
      </c>
      <c r="J17" s="59" t="s">
        <v>49</v>
      </c>
      <c r="K17" s="59" t="s">
        <v>50</v>
      </c>
      <c r="L17" s="59" t="s">
        <v>38</v>
      </c>
    </row>
    <row r="18" s="19" customFormat="1" ht="15" spans="1:12">
      <c r="A18" s="62" t="s">
        <v>51</v>
      </c>
      <c r="B18" s="63"/>
      <c r="C18" s="63"/>
      <c r="D18" s="59"/>
      <c r="E18" s="63"/>
      <c r="F18" s="11">
        <f>SUM(F8:F17)</f>
        <v>111100</v>
      </c>
      <c r="G18" s="50">
        <f t="shared" si="0"/>
        <v>5555</v>
      </c>
      <c r="H18" s="50">
        <f t="shared" si="1"/>
        <v>116655</v>
      </c>
      <c r="I18" s="69"/>
      <c r="J18" s="69"/>
      <c r="K18" s="69"/>
      <c r="L18" s="69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5" right="0.75" top="1" bottom="1" header="0.5" footer="0.5"/>
  <pageSetup paperSize="9" scale="9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opLeftCell="A16" workbookViewId="0">
      <selection activeCell="C39" sqref="C39"/>
    </sheetView>
  </sheetViews>
  <sheetFormatPr defaultColWidth="9" defaultRowHeight="13.5" outlineLevelCol="7"/>
  <cols>
    <col min="1" max="1" width="25.75" style="1" customWidth="1"/>
    <col min="2" max="2" width="23" style="1" customWidth="1"/>
    <col min="3" max="3" width="28.375" style="1" customWidth="1"/>
    <col min="4" max="7" width="9" style="1"/>
    <col min="8" max="8" width="27.75" style="1" customWidth="1"/>
    <col min="9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52</v>
      </c>
      <c r="B2" s="6"/>
      <c r="C2" s="7"/>
    </row>
    <row r="3" s="1" customFormat="1" ht="66" customHeight="1" spans="1:8">
      <c r="A3" s="5" t="s">
        <v>53</v>
      </c>
      <c r="B3" s="8"/>
      <c r="C3" s="9"/>
      <c r="H3" s="10"/>
    </row>
    <row r="4" s="1" customFormat="1" ht="15.75" spans="1:3">
      <c r="A4" s="5" t="s">
        <v>54</v>
      </c>
      <c r="B4" s="11" t="s">
        <v>32</v>
      </c>
      <c r="C4" s="12"/>
    </row>
    <row r="5" s="1" customFormat="1" ht="92" customHeight="1" spans="1:3">
      <c r="A5" s="5" t="s">
        <v>55</v>
      </c>
      <c r="B5" s="13" t="s">
        <v>56</v>
      </c>
      <c r="C5" s="14" t="s">
        <v>57</v>
      </c>
    </row>
    <row r="6" s="1" customFormat="1" ht="14.25" spans="1:3">
      <c r="A6" s="5" t="s">
        <v>58</v>
      </c>
      <c r="B6" s="15" t="s">
        <v>59</v>
      </c>
      <c r="C6" s="16" t="s">
        <v>35</v>
      </c>
    </row>
    <row r="7" s="1" customFormat="1" ht="123" customHeight="1" spans="1:3">
      <c r="A7" s="5" t="s">
        <v>60</v>
      </c>
      <c r="B7" s="5"/>
      <c r="C7" s="16"/>
    </row>
    <row r="8" s="1" customFormat="1" ht="14.25" spans="1:3">
      <c r="A8" s="5" t="s">
        <v>61</v>
      </c>
      <c r="B8" s="5" t="s">
        <v>38</v>
      </c>
      <c r="C8" s="7" t="s">
        <v>62</v>
      </c>
    </row>
    <row r="9" s="1" customFormat="1" ht="14.25" spans="1:3">
      <c r="A9" s="5" t="s">
        <v>63</v>
      </c>
      <c r="B9" s="5" t="s">
        <v>64</v>
      </c>
      <c r="C9" s="9" t="s">
        <v>65</v>
      </c>
    </row>
    <row r="10" s="1" customFormat="1" ht="14.25" spans="1:3">
      <c r="A10" s="5" t="s">
        <v>66</v>
      </c>
      <c r="B10" s="5" t="s">
        <v>67</v>
      </c>
      <c r="C10" s="9"/>
    </row>
    <row r="11" s="1" customFormat="1" ht="14.25" spans="1:3">
      <c r="A11" s="5" t="s">
        <v>68</v>
      </c>
      <c r="B11" s="5"/>
      <c r="C11" s="12"/>
    </row>
    <row r="13" ht="14.25"/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52</v>
      </c>
      <c r="B15" s="6"/>
      <c r="C15" s="7"/>
    </row>
    <row r="16" s="1" customFormat="1" ht="66" customHeight="1" spans="1:8">
      <c r="A16" s="5" t="s">
        <v>53</v>
      </c>
      <c r="B16" s="8"/>
      <c r="C16" s="9"/>
      <c r="H16" s="10"/>
    </row>
    <row r="17" s="1" customFormat="1" ht="15.75" spans="1:3">
      <c r="A17" s="5" t="s">
        <v>54</v>
      </c>
      <c r="B17" s="11" t="s">
        <v>32</v>
      </c>
      <c r="C17" s="12"/>
    </row>
    <row r="18" s="1" customFormat="1" ht="92" customHeight="1" spans="1:3">
      <c r="A18" s="5" t="s">
        <v>55</v>
      </c>
      <c r="B18" s="13" t="s">
        <v>69</v>
      </c>
      <c r="C18" s="14" t="s">
        <v>57</v>
      </c>
    </row>
    <row r="19" s="1" customFormat="1" ht="14.25" spans="1:3">
      <c r="A19" s="5" t="s">
        <v>58</v>
      </c>
      <c r="B19" s="15" t="s">
        <v>59</v>
      </c>
      <c r="C19" s="16" t="s">
        <v>48</v>
      </c>
    </row>
    <row r="20" s="1" customFormat="1" ht="123" customHeight="1" spans="1:3">
      <c r="A20" s="5" t="s">
        <v>60</v>
      </c>
      <c r="B20" s="5"/>
      <c r="C20" s="16"/>
    </row>
    <row r="21" s="1" customFormat="1" ht="14.25" spans="1:3">
      <c r="A21" s="5" t="s">
        <v>61</v>
      </c>
      <c r="B21" s="5" t="s">
        <v>38</v>
      </c>
      <c r="C21" s="7" t="s">
        <v>62</v>
      </c>
    </row>
    <row r="22" s="1" customFormat="1" ht="14.25" spans="1:3">
      <c r="A22" s="5" t="s">
        <v>63</v>
      </c>
      <c r="B22" s="5" t="s">
        <v>70</v>
      </c>
      <c r="C22" s="9" t="s">
        <v>65</v>
      </c>
    </row>
    <row r="23" s="1" customFormat="1" ht="14.25" spans="1:3">
      <c r="A23" s="5" t="s">
        <v>66</v>
      </c>
      <c r="B23" s="5" t="s">
        <v>71</v>
      </c>
      <c r="C23" s="9"/>
    </row>
    <row r="24" s="1" customFormat="1" ht="14.25" spans="1:3">
      <c r="A24" s="5" t="s">
        <v>68</v>
      </c>
      <c r="B24" s="5"/>
      <c r="C24" s="12"/>
    </row>
    <row r="27" spans="3:3">
      <c r="C27" s="70" t="s">
        <v>72</v>
      </c>
    </row>
    <row r="28" spans="3:3">
      <c r="C28" s="70" t="s">
        <v>73</v>
      </c>
    </row>
    <row r="29" spans="3:3">
      <c r="C29" s="70" t="s">
        <v>74</v>
      </c>
    </row>
    <row r="30" spans="3:3">
      <c r="C30" s="70" t="s">
        <v>75</v>
      </c>
    </row>
    <row r="31" spans="3:3">
      <c r="C31" s="70" t="s">
        <v>76</v>
      </c>
    </row>
    <row r="32" spans="3:3">
      <c r="C32" s="70" t="s">
        <v>77</v>
      </c>
    </row>
    <row r="33" spans="3:3">
      <c r="C33" s="70" t="s">
        <v>72</v>
      </c>
    </row>
    <row r="34" spans="3:3">
      <c r="C34" s="70" t="s">
        <v>73</v>
      </c>
    </row>
    <row r="35" spans="3:3">
      <c r="C35" s="70" t="s">
        <v>74</v>
      </c>
    </row>
    <row r="36" spans="3:3">
      <c r="C36" s="70" t="s">
        <v>75</v>
      </c>
    </row>
    <row r="37" spans="3:3">
      <c r="C37" s="70" t="s">
        <v>77</v>
      </c>
    </row>
    <row r="38" spans="3:3">
      <c r="C38" s="70" t="s">
        <v>76</v>
      </c>
    </row>
  </sheetData>
  <mergeCells count="8">
    <mergeCell ref="A1:C1"/>
    <mergeCell ref="A14:C14"/>
    <mergeCell ref="C3:C4"/>
    <mergeCell ref="C6:C7"/>
    <mergeCell ref="C9:C11"/>
    <mergeCell ref="C16:C17"/>
    <mergeCell ref="C19:C20"/>
    <mergeCell ref="C22:C24"/>
  </mergeCells>
  <pageMargins left="0.75" right="0.75" top="1" bottom="1" header="0.5" footer="0.5"/>
  <pageSetup paperSize="9" scale="7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2025-05-20T11:17:00Z</dcterms:created>
  <dcterms:modified xsi:type="dcterms:W3CDTF">2025-05-26T14:12:21Z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00618D4AD64D4143B58A0A92488C1C8B_11</vt:lpwstr>
  </property>
  <property fmtid="{D5CDD505-2E9C-101B-9397-08002B2CF9AE}" pid="3" name="KSOProductBuildVer">
    <vt:lpwstr>2052-12.1.0.21171</vt:lpwstr>
  </property>
</Properties>
</file>