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<sst xmlns="http://schemas.openxmlformats.org/spreadsheetml/2006/main" count="87" uniqueCount="68">
  <si>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</si>
  <si>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</si>
  <si>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</si>
  <si>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</si>
  <si>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SF3162828911564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</si>
  <si>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</si>
  <si>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</si>
  <si>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</si>
  <si>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</si>
  <si>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</si>
  <si>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</si>
  <si>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</si>
  <si>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</si>
  <si>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</si>
  <si>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</si>
  <si>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</si>
  <si>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</si>
  <si>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</si>
  <si>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</si>
  <si>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</si>
  <si>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</si>
  <si>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</si>
  <si>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</si>
  <si>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</si>
  <si>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</si>
  <si>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</si>
  <si>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</si>
  <si>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</si>
  <si>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</si>
  <si>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78647-01
78648-01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</si>
  <si>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</si>
  <si>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8773-028</t>
  </si>
  <si>
    <t>250</t>
  </si>
  <si>
    <t>XS</t>
  </si>
  <si>
    <t>1/1</t>
  </si>
  <si>
    <t>14.2</t>
  </si>
  <si>
    <t>14.6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</si>
  <si>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</si>
  <si>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</si>
  <si>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</si>
  <si>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</si>
  <si>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</si>
  <si>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</si>
  <si>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</si>
  <si>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</si>
  <si>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</si>
  <si>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</si>
  <si>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</si>
  <si>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</si>
  <si>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</si>
  <si>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</si>
  <si>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</si>
  <si>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</si>
  <si>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</si>
  <si>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</si>
  <si>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</si>
  <si>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</si>
  <si>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</si>
  <si>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</si>
  <si>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14.6kg</t>
  </si>
  <si>
    <t>Made In China</t>
  </si>
  <si>
    <t>Net Weight（净重）</t>
  </si>
  <si>
    <t>14.2kg</t>
  </si>
  <si>
    <t>Remark（备注）</t>
  </si>
  <si>
    <t>08773028250017</t>
  </si>
  <si>
    <t>08773028250024</t>
  </si>
  <si>
    <t>08773028250031</t>
  </si>
  <si>
    <t>08773028250048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</si>
</sst>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0</xdr:rowOff>
    </xdr:from>
    <xdr:to>
      <xdr:col>8</xdr:col>
      <xdr:colOff>228600</xdr:colOff>
      <xdr:row>4</xdr:row>
      <xdr:rowOff>276225</xdr:rowOff>
    </xdr:to>
    <xdr:pic>
      <xdr:nvPicPr>
        <xdr:cNvPr id="29" name="图片 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666750"/>
          <a:ext cx="157162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314325</xdr:rowOff>
    </xdr:from>
    <xdr:to>
      <xdr:col>1</xdr:col>
      <xdr:colOff>1504950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676650"/>
          <a:ext cx="1295400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S17" sqref="S17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45771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2400</v>
      </c>
      <c r="G8" s="54">
        <f>F8*0.05</f>
        <v>120</v>
      </c>
      <c r="H8" s="54">
        <f>F8+G8</f>
        <v>2520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6150</v>
      </c>
      <c r="G9" s="54">
        <f t="shared" ref="G9:G16" si="0">F9*0.05</f>
        <v>307.5</v>
      </c>
      <c r="H9" s="54">
        <f t="shared" ref="H9:H16" si="1">F9+G9</f>
        <v>6457.5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4500</v>
      </c>
      <c r="G10" s="54">
        <f t="shared" si="0"/>
        <v>225</v>
      </c>
      <c r="H10" s="54">
        <f t="shared" si="1"/>
        <v>4725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1950</v>
      </c>
      <c r="G11" s="54">
        <f t="shared" si="0"/>
        <v>97.5</v>
      </c>
      <c r="H11" s="54">
        <f t="shared" si="1"/>
        <v>2047.5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15000</v>
      </c>
      <c r="G12" s="54">
        <f t="shared" si="0"/>
        <v>750</v>
      </c>
      <c r="H12" s="54">
        <f t="shared" si="1"/>
        <v>15750</v>
      </c>
      <c r="I12" s="66"/>
      <c r="J12" s="67"/>
      <c r="K12" s="67"/>
      <c r="L12" s="67"/>
      <c r="M12" s="68"/>
      <c r="N12" s="65"/>
      <c r="O12" s="65"/>
      <c r="P12" s="65"/>
      <c r="Q12" s="68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15000</v>
      </c>
      <c r="G13" s="54">
        <f t="shared" si="0"/>
        <v>750</v>
      </c>
      <c r="H13" s="54">
        <f t="shared" si="1"/>
        <v>15750</v>
      </c>
      <c r="I13" s="66"/>
      <c r="J13" s="67"/>
      <c r="K13" s="67"/>
      <c r="L13" s="67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SUM(F13:F13)</f>
        <v>15000</v>
      </c>
      <c r="G14" s="54">
        <f t="shared" si="0"/>
        <v>750</v>
      </c>
      <c r="H14" s="54">
        <f t="shared" si="1"/>
        <v>15750</v>
      </c>
      <c r="I14" s="66"/>
      <c r="J14" s="67"/>
      <c r="K14" s="67"/>
      <c r="L14" s="67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>SUM(F13:F13)</f>
        <v>15000</v>
      </c>
      <c r="G15" s="54">
        <f t="shared" si="0"/>
        <v>750</v>
      </c>
      <c r="H15" s="54">
        <f t="shared" si="1"/>
        <v>15750</v>
      </c>
      <c r="I15" s="66"/>
      <c r="J15" s="67"/>
      <c r="K15" s="67"/>
      <c r="L15" s="67"/>
    </row>
    <row r="16" s="19" customFormat="1" ht="15" spans="1:12">
      <c r="A16" s="58" t="s">
        <v>45</v>
      </c>
      <c r="B16" s="10"/>
      <c r="C16" s="10"/>
      <c r="D16" s="52"/>
      <c r="E16" s="10"/>
      <c r="F16" s="51">
        <f>SUM(F8:F15)</f>
        <v>75000</v>
      </c>
      <c r="G16" s="54">
        <f t="shared" si="0"/>
        <v>3750</v>
      </c>
      <c r="H16" s="54">
        <f t="shared" si="1"/>
        <v>78750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2"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30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4" spans="2:2">
      <c r="B14" s="70" t="s">
        <v>64</v>
      </c>
    </row>
    <row r="15" spans="2:2">
      <c r="B15" s="70" t="s">
        <v>65</v>
      </c>
    </row>
    <row r="16" spans="2:2">
      <c r="B16" s="70" t="s">
        <v>66</v>
      </c>
    </row>
    <row r="17" spans="2:2">
      <c r="B17" s="70" t="s">
        <v>67</v>
      </c>
    </row>
    <row r="18" spans="2:2">
      <c r="B18" s="70" t="s">
        <v>64</v>
      </c>
    </row>
    <row r="19" spans="2:2">
      <c r="B19" s="70" t="s">
        <v>65</v>
      </c>
    </row>
    <row r="20" spans="2:2">
      <c r="B20" s="70" t="s">
        <v>66</v>
      </c>
    </row>
    <row r="21" spans="2:2">
      <c r="B21" s="70" t="s">
        <v>67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2025-04-23T04:45:00Z</dcterms:created>
  <dcterms:modified xsi:type="dcterms:W3CDTF">2025-04-24T09:33:19Z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C6A8FF589F654CFA92C3B31AFD15354E_11</vt:lpwstr>
  </property>
  <property fmtid="{D5CDD505-2E9C-101B-9397-08002B2CF9AE}" pid="3" name="KSOProductBuildVer">
    <vt:lpwstr>2052-12.1.0.20784</vt:lpwstr>
  </property>
</Properties>
</file>