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<sst xmlns="http://schemas.openxmlformats.org/spreadsheetml/2006/main" count="84" uniqueCount="70">
  <si>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</si>
  <si>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</si>
  <si>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</si>
  <si>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</si>
  <si>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SF3186953192562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</si>
  <si>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</si>
  <si>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</si>
  <si>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</si>
  <si>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</si>
  <si>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</si>
  <si>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</si>
  <si>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</si>
  <si>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</si>
  <si>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</si>
  <si>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</si>
  <si>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</si>
  <si>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</si>
  <si>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</si>
  <si>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</si>
  <si>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</si>
  <si>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</si>
  <si>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</si>
  <si>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</si>
  <si>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</si>
  <si>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</si>
  <si>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</si>
  <si>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</si>
  <si>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</si>
  <si>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</si>
  <si>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</si>
  <si>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</si>
  <si>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</si>
  <si>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6607-741</t>
  </si>
  <si>
    <t>700</t>
  </si>
  <si>
    <t>XS</t>
  </si>
  <si>
    <t>1/1</t>
  </si>
  <si>
    <t>0.8</t>
  </si>
  <si>
    <t>1.2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</si>
  <si>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</si>
  <si>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</si>
  <si>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</si>
  <si>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</si>
  <si>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</si>
  <si>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</si>
  <si>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</si>
  <si>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</si>
  <si>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</si>
  <si>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</si>
  <si>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</si>
  <si>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</si>
  <si>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</t>
  </si>
  <si>
    <t>Buyer 客户</t>
  </si>
  <si>
    <t>BSK</t>
  </si>
  <si>
    <t>Style Name 款名</t>
  </si>
  <si>
    <t xml:space="preserve">CETRO  </t>
  </si>
  <si>
    <t>Style No 款号</t>
  </si>
  <si>
    <r>
      <rPr>
        <sz val="16"/>
        <rFont val="Verdana"/>
        <charset val="134"/>
      </rPr>
      <t>6607-741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</si>
  <si>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</si>
  <si>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</si>
  <si>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</si>
  <si>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</si>
  <si>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4000pcs</t>
  </si>
  <si>
    <t>Lot 缸号/卷号</t>
  </si>
  <si>
    <t>Weight 重量</t>
  </si>
  <si>
    <t>1.2kg</t>
  </si>
  <si>
    <t>06607741700011</t>
  </si>
  <si>
    <t>Made in China to Cambodia</t>
  </si>
  <si>
    <t>06607741700028</t>
  </si>
  <si>
    <t>06607741700035</t>
  </si>
  <si>
    <t>06607741700042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</si>
</sst>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3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152400</xdr:rowOff>
    </xdr:from>
    <xdr:to>
      <xdr:col>11</xdr:col>
      <xdr:colOff>320040</xdr:colOff>
      <xdr:row>4</xdr:row>
      <xdr:rowOff>295275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19150"/>
          <a:ext cx="3739515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P12" sqref="P12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45805</v>
      </c>
      <c r="F3" s="15"/>
      <c r="G3" s="16"/>
      <c r="H3" s="17"/>
      <c r="I3" s="49"/>
      <c r="J3" s="50"/>
      <c r="K3" s="50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1"/>
      <c r="J4" s="52"/>
      <c r="K4" s="52"/>
      <c r="L4" s="51"/>
    </row>
    <row r="5" s="6" customFormat="1" ht="40.5" spans="1:12">
      <c r="A5" s="14"/>
      <c r="B5" s="23" t="s">
        <v>5</v>
      </c>
      <c r="C5" s="14"/>
      <c r="D5" s="14"/>
      <c r="E5" s="14"/>
      <c r="F5" s="14"/>
      <c r="G5" s="24"/>
      <c r="H5" s="17"/>
      <c r="I5" s="49"/>
      <c r="J5" s="50"/>
      <c r="K5" s="50"/>
      <c r="L5" s="14"/>
    </row>
    <row r="6" s="7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7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7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270</v>
      </c>
      <c r="G8" s="43">
        <f t="shared" ref="G8:G15" si="0">F8*0.05</f>
        <v>13.5</v>
      </c>
      <c r="H8" s="43">
        <f t="shared" ref="H8:H15" si="1">F8+G8</f>
        <v>283.5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P8" s="55"/>
      <c r="Q8" s="58"/>
    </row>
    <row r="9" s="7" customFormat="1" ht="20" customHeight="1" spans="1:17">
      <c r="A9" s="38"/>
      <c r="B9" s="39"/>
      <c r="C9" s="40"/>
      <c r="D9" s="41"/>
      <c r="E9" s="42" t="s">
        <v>39</v>
      </c>
      <c r="F9" s="43">
        <v>390</v>
      </c>
      <c r="G9" s="43">
        <f t="shared" si="0"/>
        <v>19.5</v>
      </c>
      <c r="H9" s="43">
        <f t="shared" si="1"/>
        <v>409.5</v>
      </c>
      <c r="I9" s="56"/>
      <c r="J9" s="57"/>
      <c r="K9" s="57"/>
      <c r="L9" s="57"/>
      <c r="M9" s="55"/>
      <c r="N9" s="55"/>
      <c r="O9" s="55"/>
      <c r="P9" s="55"/>
      <c r="Q9" s="58"/>
    </row>
    <row r="10" s="7" customFormat="1" ht="20" customHeight="1" spans="1:17">
      <c r="A10" s="38"/>
      <c r="B10" s="39"/>
      <c r="C10" s="40"/>
      <c r="D10" s="41"/>
      <c r="E10" s="42" t="s">
        <v>40</v>
      </c>
      <c r="F10" s="43">
        <v>250</v>
      </c>
      <c r="G10" s="43">
        <f t="shared" si="0"/>
        <v>12.5</v>
      </c>
      <c r="H10" s="43">
        <f t="shared" si="1"/>
        <v>262.5</v>
      </c>
      <c r="I10" s="56"/>
      <c r="J10" s="57"/>
      <c r="K10" s="57"/>
      <c r="L10" s="57"/>
      <c r="M10" s="55"/>
      <c r="N10" s="55"/>
      <c r="O10" s="55"/>
      <c r="P10" s="55"/>
      <c r="Q10" s="58"/>
    </row>
    <row r="11" s="7" customFormat="1" ht="20" customHeight="1" spans="1:17">
      <c r="A11" s="38"/>
      <c r="B11" s="39"/>
      <c r="C11" s="40"/>
      <c r="D11" s="41"/>
      <c r="E11" s="42" t="s">
        <v>41</v>
      </c>
      <c r="F11" s="43">
        <v>90</v>
      </c>
      <c r="G11" s="43">
        <f t="shared" si="0"/>
        <v>4.5</v>
      </c>
      <c r="H11" s="43">
        <f t="shared" si="1"/>
        <v>94.5</v>
      </c>
      <c r="I11" s="56"/>
      <c r="J11" s="57"/>
      <c r="K11" s="57"/>
      <c r="L11" s="57"/>
      <c r="M11" s="55"/>
      <c r="N11" s="55"/>
      <c r="O11" s="55"/>
      <c r="P11" s="55"/>
      <c r="Q11" s="58"/>
    </row>
    <row r="12" s="7" customFormat="1" ht="30" spans="1:17">
      <c r="A12" s="44" t="s">
        <v>30</v>
      </c>
      <c r="B12" s="39" t="s">
        <v>42</v>
      </c>
      <c r="C12" s="40" t="s">
        <v>32</v>
      </c>
      <c r="D12" s="41" t="s">
        <v>33</v>
      </c>
      <c r="E12" s="45"/>
      <c r="F12" s="46">
        <f>SUM(F8:F11)</f>
        <v>1000</v>
      </c>
      <c r="G12" s="43">
        <f t="shared" si="0"/>
        <v>50</v>
      </c>
      <c r="H12" s="43">
        <f t="shared" si="1"/>
        <v>1050</v>
      </c>
      <c r="I12" s="56"/>
      <c r="J12" s="57"/>
      <c r="K12" s="57"/>
      <c r="L12" s="57"/>
      <c r="M12" s="58"/>
      <c r="N12" s="55"/>
      <c r="O12" s="58"/>
      <c r="P12" s="55"/>
      <c r="Q12" s="58"/>
    </row>
    <row r="13" s="7" customFormat="1" ht="30" spans="1:12">
      <c r="A13" s="44" t="s">
        <v>30</v>
      </c>
      <c r="B13" s="39" t="s">
        <v>43</v>
      </c>
      <c r="C13" s="40" t="s">
        <v>32</v>
      </c>
      <c r="D13" s="41" t="s">
        <v>33</v>
      </c>
      <c r="E13" s="45"/>
      <c r="F13" s="46">
        <f>SUM(F12:F12)</f>
        <v>1000</v>
      </c>
      <c r="G13" s="43">
        <f t="shared" si="0"/>
        <v>50</v>
      </c>
      <c r="H13" s="43">
        <f t="shared" si="1"/>
        <v>1050</v>
      </c>
      <c r="I13" s="56"/>
      <c r="J13" s="57"/>
      <c r="K13" s="57"/>
      <c r="L13" s="57"/>
    </row>
    <row r="14" s="7" customFormat="1" ht="30" spans="1:12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SUM(F13:F13)</f>
        <v>1000</v>
      </c>
      <c r="G14" s="43">
        <f t="shared" si="0"/>
        <v>50</v>
      </c>
      <c r="H14" s="43">
        <f t="shared" si="1"/>
        <v>1050</v>
      </c>
      <c r="I14" s="56"/>
      <c r="J14" s="57"/>
      <c r="K14" s="57"/>
      <c r="L14" s="57"/>
    </row>
    <row r="15" s="7" customFormat="1" ht="15" spans="1:12">
      <c r="A15" s="47" t="s">
        <v>45</v>
      </c>
      <c r="B15" s="48"/>
      <c r="C15" s="48"/>
      <c r="D15" s="41"/>
      <c r="E15" s="48"/>
      <c r="F15" s="40">
        <f>SUM(F8:F14)</f>
        <v>4000</v>
      </c>
      <c r="G15" s="43">
        <f t="shared" si="0"/>
        <v>200</v>
      </c>
      <c r="H15" s="43">
        <f t="shared" si="1"/>
        <v>4200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G19" sqref="G19"/>
    </sheetView>
  </sheetViews>
  <sheetFormatPr defaultColWidth="9" defaultRowHeight="13.5" outlineLevelCol="6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25" customHeight="1" spans="1:2">
      <c r="A3" s="2" t="s">
        <v>49</v>
      </c>
      <c r="B3" s="3" t="s">
        <v>50</v>
      </c>
    </row>
    <row r="4" ht="25" customHeight="1" spans="1:2">
      <c r="A4" s="2" t="s">
        <v>51</v>
      </c>
      <c r="B4" s="3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3" t="s">
        <v>58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4" t="s">
        <v>61</v>
      </c>
    </row>
    <row r="10" ht="25" customHeight="1" spans="1:2">
      <c r="A10" s="2" t="s">
        <v>62</v>
      </c>
      <c r="B10" s="5" t="s">
        <v>35</v>
      </c>
    </row>
    <row r="11" ht="25" customHeight="1" spans="1:7">
      <c r="A11" s="2" t="s">
        <v>63</v>
      </c>
      <c r="B11" s="2" t="s">
        <v>64</v>
      </c>
      <c r="G11" s="60" t="s">
        <v>65</v>
      </c>
    </row>
    <row r="12" ht="25" customHeight="1" spans="1:7">
      <c r="A12" s="1" t="s">
        <v>66</v>
      </c>
      <c r="B12" s="1"/>
      <c r="G12" s="60" t="s">
        <v>67</v>
      </c>
    </row>
    <row r="13" customFormat="1" ht="25" customHeight="1" spans="7:7">
      <c r="G13" s="60" t="s">
        <v>68</v>
      </c>
    </row>
    <row r="14" customFormat="1" ht="25" customHeight="1" spans="7:7">
      <c r="G14" s="60" t="s">
        <v>69</v>
      </c>
    </row>
    <row r="15" customFormat="1" ht="25" customHeight="1" spans="7:7">
      <c r="G15" s="60" t="s">
        <v>65</v>
      </c>
    </row>
    <row r="16" customFormat="1" ht="25" customHeight="1" spans="7:7">
      <c r="G16" s="60" t="s">
        <v>67</v>
      </c>
    </row>
    <row r="17" customFormat="1" ht="25" customHeight="1" spans="7:7">
      <c r="G17" s="60" t="s">
        <v>68</v>
      </c>
    </row>
    <row r="18" customFormat="1" ht="25" customHeight="1" spans="7:7">
      <c r="G18" s="60" t="s">
        <v>69</v>
      </c>
    </row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2025-05-17T07:30:00Z</dcterms:created>
  <dcterms:modified xsi:type="dcterms:W3CDTF">2025-05-28T07:47:01Z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17CEA72D034549179D230883B1E45EAE_11</vt:lpwstr>
  </property>
  <property fmtid="{D5CDD505-2E9C-101B-9397-08002B2CF9AE}" pid="3" name="KSOProductBuildVer">
    <vt:lpwstr>2052-12.1.0.21171</vt:lpwstr>
  </property>
</Properties>
</file>