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<sst xmlns="http://schemas.openxmlformats.org/spreadsheetml/2006/main" count="90" uniqueCount="70">
  <si>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</si>
  <si>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</si>
  <si>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</si>
  <si>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</si>
  <si>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SF3178424497464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</si>
  <si>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</si>
  <si>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</si>
  <si>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</si>
  <si>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</si>
  <si>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</si>
  <si>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</si>
  <si>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</si>
  <si>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</si>
  <si>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</si>
  <si>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</si>
  <si>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</si>
  <si>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</si>
  <si>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</si>
  <si>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</si>
  <si>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</si>
  <si>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</si>
  <si>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</si>
  <si>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</si>
  <si>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</si>
  <si>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</si>
  <si>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</si>
  <si>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</si>
  <si>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</si>
  <si>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</si>
  <si>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79094-01
78476-01
78475-01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</si>
  <si>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</si>
  <si>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6075-662</t>
  </si>
  <si>
    <t>250</t>
  </si>
  <si>
    <t>XS</t>
  </si>
  <si>
    <t>1/1</t>
  </si>
  <si>
    <t>22.6</t>
  </si>
  <si>
    <t>23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</si>
  <si>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</si>
  <si>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</si>
  <si>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</si>
  <si>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</si>
  <si>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</si>
  <si>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</si>
  <si>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</si>
  <si>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</si>
  <si>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</si>
  <si>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</si>
  <si>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</si>
  <si>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</si>
  <si>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</si>
  <si>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</si>
  <si>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</si>
  <si>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</si>
  <si>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</si>
  <si>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</si>
  <si>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</si>
  <si>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</si>
  <si>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</si>
  <si>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</si>
  <si>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</si>
  <si>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23kg</t>
  </si>
  <si>
    <t>Made In China</t>
  </si>
  <si>
    <t>Net Weight（净重）</t>
  </si>
  <si>
    <t>22.6kg</t>
  </si>
  <si>
    <t>Remark（备注）</t>
  </si>
  <si>
    <t>06075662250012</t>
  </si>
  <si>
    <t>06075662250029</t>
  </si>
  <si>
    <t>06075662250036</t>
  </si>
  <si>
    <t>06075662250043</t>
  </si>
  <si>
    <t>06075662250050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</si>
</sst>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638175</xdr:colOff>
      <xdr:row>2</xdr:row>
      <xdr:rowOff>104775</xdr:rowOff>
    </xdr:from>
    <xdr:to>
      <xdr:col>11</xdr:col>
      <xdr:colOff>664845</xdr:colOff>
      <xdr:row>4</xdr:row>
      <xdr:rowOff>48895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72150" y="771525"/>
          <a:ext cx="4141470" cy="4679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6</xdr:row>
      <xdr:rowOff>266700</xdr:rowOff>
    </xdr:from>
    <xdr:to>
      <xdr:col>1</xdr:col>
      <xdr:colOff>1438275</xdr:colOff>
      <xdr:row>6</xdr:row>
      <xdr:rowOff>1381125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28825" y="3819525"/>
          <a:ext cx="1371600" cy="111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Q9" sqref="Q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45780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7725</v>
      </c>
      <c r="G8" s="54">
        <f t="shared" ref="G8:G17" si="0">F8*0.05</f>
        <v>386.25</v>
      </c>
      <c r="H8" s="54">
        <f t="shared" ref="H8:H17" si="1">F8+G8</f>
        <v>8111.25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51"/>
      <c r="D9" s="52"/>
      <c r="E9" s="53" t="s">
        <v>38</v>
      </c>
      <c r="F9" s="54">
        <v>8856</v>
      </c>
      <c r="G9" s="54">
        <f t="shared" si="0"/>
        <v>442.8</v>
      </c>
      <c r="H9" s="54">
        <f t="shared" si="1"/>
        <v>9298.8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51"/>
      <c r="D10" s="52"/>
      <c r="E10" s="53" t="s">
        <v>39</v>
      </c>
      <c r="F10" s="54">
        <v>5527</v>
      </c>
      <c r="G10" s="54">
        <f t="shared" si="0"/>
        <v>276.35</v>
      </c>
      <c r="H10" s="54">
        <f t="shared" si="1"/>
        <v>5803.35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51"/>
      <c r="D11" s="52"/>
      <c r="E11" s="53" t="s">
        <v>40</v>
      </c>
      <c r="F11" s="54">
        <v>2102</v>
      </c>
      <c r="G11" s="54">
        <f t="shared" si="0"/>
        <v>105.1</v>
      </c>
      <c r="H11" s="54">
        <f t="shared" si="1"/>
        <v>2207.1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20" customHeight="1" spans="1:17">
      <c r="A12" s="49"/>
      <c r="B12" s="50"/>
      <c r="C12" s="51"/>
      <c r="D12" s="52"/>
      <c r="E12" s="53" t="s">
        <v>41</v>
      </c>
      <c r="F12" s="54">
        <v>800</v>
      </c>
      <c r="G12" s="54">
        <f t="shared" si="0"/>
        <v>40</v>
      </c>
      <c r="H12" s="54">
        <f t="shared" si="1"/>
        <v>840</v>
      </c>
      <c r="I12" s="66"/>
      <c r="J12" s="67"/>
      <c r="K12" s="67"/>
      <c r="L12" s="67"/>
      <c r="M12" s="65"/>
      <c r="N12" s="65"/>
      <c r="O12" s="65"/>
      <c r="P12" s="65"/>
      <c r="Q12" s="68"/>
    </row>
    <row r="13" s="19" customFormat="1" ht="45" spans="1:17">
      <c r="A13" s="55" t="s">
        <v>29</v>
      </c>
      <c r="B13" s="50" t="s">
        <v>42</v>
      </c>
      <c r="C13" s="51" t="s">
        <v>31</v>
      </c>
      <c r="D13" s="52" t="s">
        <v>32</v>
      </c>
      <c r="E13" s="56"/>
      <c r="F13" s="57">
        <f>SUM(F8:F12)</f>
        <v>25010</v>
      </c>
      <c r="G13" s="54">
        <f t="shared" si="0"/>
        <v>1250.5</v>
      </c>
      <c r="H13" s="54">
        <f t="shared" si="1"/>
        <v>26260.5</v>
      </c>
      <c r="I13" s="66"/>
      <c r="J13" s="67"/>
      <c r="K13" s="67"/>
      <c r="L13" s="67"/>
      <c r="M13" s="68"/>
      <c r="N13" s="65"/>
      <c r="O13" s="68"/>
      <c r="P13" s="65"/>
      <c r="Q13" s="68"/>
    </row>
    <row r="14" s="19" customFormat="1" ht="45" spans="1:16">
      <c r="A14" s="55" t="s">
        <v>29</v>
      </c>
      <c r="B14" s="50" t="s">
        <v>43</v>
      </c>
      <c r="C14" s="51" t="s">
        <v>31</v>
      </c>
      <c r="D14" s="52" t="s">
        <v>32</v>
      </c>
      <c r="E14" s="56"/>
      <c r="F14" s="57">
        <f>SUM(F13:F13)</f>
        <v>25010</v>
      </c>
      <c r="G14" s="54">
        <f t="shared" si="0"/>
        <v>1250.5</v>
      </c>
      <c r="H14" s="54">
        <f t="shared" si="1"/>
        <v>26260.5</v>
      </c>
      <c r="I14" s="66"/>
      <c r="J14" s="67"/>
      <c r="K14" s="67"/>
      <c r="L14" s="67"/>
      <c r="P14" s="65"/>
    </row>
    <row r="15" s="19" customFormat="1" ht="45" spans="1:16">
      <c r="A15" s="55" t="s">
        <v>29</v>
      </c>
      <c r="B15" s="50" t="s">
        <v>44</v>
      </c>
      <c r="C15" s="51" t="s">
        <v>31</v>
      </c>
      <c r="D15" s="52" t="s">
        <v>32</v>
      </c>
      <c r="E15" s="56"/>
      <c r="F15" s="57">
        <f>SUM(F14:F14)</f>
        <v>25010</v>
      </c>
      <c r="G15" s="54">
        <f t="shared" si="0"/>
        <v>1250.5</v>
      </c>
      <c r="H15" s="54">
        <f t="shared" si="1"/>
        <v>26260.5</v>
      </c>
      <c r="I15" s="66"/>
      <c r="J15" s="67"/>
      <c r="K15" s="67"/>
      <c r="L15" s="67"/>
      <c r="P15" s="65"/>
    </row>
    <row r="16" s="19" customFormat="1" ht="45" spans="1:16">
      <c r="A16" s="55" t="s">
        <v>29</v>
      </c>
      <c r="B16" s="50" t="s">
        <v>45</v>
      </c>
      <c r="C16" s="51" t="s">
        <v>31</v>
      </c>
      <c r="D16" s="52" t="s">
        <v>32</v>
      </c>
      <c r="E16" s="56"/>
      <c r="F16" s="57">
        <f>SUM(F14:F14)</f>
        <v>25010</v>
      </c>
      <c r="G16" s="54">
        <f t="shared" si="0"/>
        <v>1250.5</v>
      </c>
      <c r="H16" s="54">
        <f t="shared" si="1"/>
        <v>26260.5</v>
      </c>
      <c r="I16" s="66"/>
      <c r="J16" s="67"/>
      <c r="K16" s="67"/>
      <c r="L16" s="67"/>
      <c r="P16" s="65"/>
    </row>
    <row r="17" s="19" customFormat="1" ht="15" spans="1:16">
      <c r="A17" s="58" t="s">
        <v>46</v>
      </c>
      <c r="B17" s="10"/>
      <c r="C17" s="10"/>
      <c r="D17" s="52"/>
      <c r="E17" s="10"/>
      <c r="F17" s="51">
        <f>SUM(F8:F16)</f>
        <v>125050</v>
      </c>
      <c r="G17" s="54">
        <f t="shared" si="0"/>
        <v>6252.5</v>
      </c>
      <c r="H17" s="54">
        <f t="shared" si="1"/>
        <v>131302.5</v>
      </c>
      <c r="I17" s="69"/>
      <c r="J17" s="69"/>
      <c r="K17" s="69"/>
      <c r="L17" s="69"/>
      <c r="P17" s="6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5" right="0.75" top="1" bottom="1" header="0.5" footer="0.5"/>
  <pageSetup paperSize="9" scale="9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2" workbookViewId="0">
      <selection activeCell="B24" sqref="B2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4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4" spans="2:2">
      <c r="B14" s="70" t="s">
        <v>65</v>
      </c>
    </row>
    <row r="15" spans="2:2">
      <c r="B15" s="70" t="s">
        <v>66</v>
      </c>
    </row>
    <row r="16" spans="2:2">
      <c r="B16" s="70" t="s">
        <v>67</v>
      </c>
    </row>
    <row r="17" spans="2:2">
      <c r="B17" s="70" t="s">
        <v>68</v>
      </c>
    </row>
    <row r="18" spans="2:2">
      <c r="B18" s="70" t="s">
        <v>69</v>
      </c>
    </row>
    <row r="19" spans="2:2">
      <c r="B19" s="70" t="s">
        <v>65</v>
      </c>
    </row>
    <row r="20" spans="2:2">
      <c r="B20" s="70" t="s">
        <v>66</v>
      </c>
    </row>
    <row r="21" spans="2:2">
      <c r="B21" s="70" t="s">
        <v>67</v>
      </c>
    </row>
    <row r="22" spans="2:2">
      <c r="B22" s="70" t="s">
        <v>68</v>
      </c>
    </row>
    <row r="23" spans="2:2">
      <c r="B23" s="70" t="s">
        <v>69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2025-04-29T03:38:00Z</dcterms:created>
  <dcterms:modified xsi:type="dcterms:W3CDTF">2025-05-03T11:32:55Z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6F432863FBC84E40AC94EDB98F472228_11</vt:lpwstr>
  </property>
  <property fmtid="{D5CDD505-2E9C-101B-9397-08002B2CF9AE}" pid="3" name="KSOProductBuildVer">
    <vt:lpwstr>2052-12.1.0.20784</vt:lpwstr>
  </property>
</Properties>
</file>