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<sst xmlns="http://schemas.openxmlformats.org/spreadsheetml/2006/main" count="91" uniqueCount="70">
  <si>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</si>
  <si>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</si>
  <si>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</si>
  <si>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</si>
  <si>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SF3186381438704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</si>
  <si>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</si>
  <si>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</si>
  <si>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</si>
  <si>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</si>
  <si>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</si>
  <si>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</si>
  <si>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</si>
  <si>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</si>
  <si>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</si>
  <si>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</si>
  <si>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</si>
  <si>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</si>
  <si>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</si>
  <si>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</si>
  <si>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</si>
  <si>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</si>
  <si>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</si>
  <si>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</si>
  <si>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</si>
  <si>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</si>
  <si>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</si>
  <si>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</si>
  <si>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</si>
  <si>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</si>
  <si>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80551-01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</si>
  <si>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</si>
  <si>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6899-707</t>
  </si>
  <si>
    <t>800</t>
  </si>
  <si>
    <t>XS</t>
  </si>
  <si>
    <t>1/1</t>
  </si>
  <si>
    <t>3.3</t>
  </si>
  <si>
    <t>3.7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</si>
  <si>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</si>
  <si>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</si>
  <si>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</si>
  <si>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</si>
  <si>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</si>
  <si>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</si>
  <si>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</si>
  <si>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</si>
  <si>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</si>
  <si>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</si>
  <si>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</si>
  <si>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</si>
  <si>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</si>
  <si>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</si>
  <si>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</si>
  <si>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</si>
  <si>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</si>
  <si>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</si>
  <si>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</si>
  <si>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</si>
  <si>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</si>
  <si>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</si>
  <si>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</si>
  <si>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</si>
  <si>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3.7kg</t>
  </si>
  <si>
    <t>Made In China</t>
  </si>
  <si>
    <t>Net Weight（净重）</t>
  </si>
  <si>
    <t>3.3kg</t>
  </si>
  <si>
    <t>Remark（备注）</t>
  </si>
  <si>
    <t>06899707800013</t>
  </si>
  <si>
    <t>06899707800020</t>
  </si>
  <si>
    <t>06899707800037</t>
  </si>
  <si>
    <t>06899707800044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</si>
</sst>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76200</xdr:rowOff>
    </xdr:from>
    <xdr:to>
      <xdr:col>11</xdr:col>
      <xdr:colOff>257810</xdr:colOff>
      <xdr:row>4</xdr:row>
      <xdr:rowOff>76200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7325" y="742950"/>
          <a:ext cx="362013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333375</xdr:rowOff>
    </xdr:from>
    <xdr:to>
      <xdr:col>1</xdr:col>
      <xdr:colOff>1343025</xdr:colOff>
      <xdr:row>6</xdr:row>
      <xdr:rowOff>1085850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813175"/>
          <a:ext cx="1257300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C25" sqref="C2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45805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725</v>
      </c>
      <c r="G8" s="51">
        <f t="shared" ref="G8:G18" si="0">F8*0.05</f>
        <v>36.25</v>
      </c>
      <c r="H8" s="51">
        <f t="shared" ref="H8:H18" si="1">F8+G8</f>
        <v>761.25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850</v>
      </c>
      <c r="G9" s="51">
        <f t="shared" si="0"/>
        <v>42.5</v>
      </c>
      <c r="H9" s="51">
        <f t="shared" si="1"/>
        <v>892.5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625</v>
      </c>
      <c r="G10" s="51">
        <f t="shared" si="0"/>
        <v>31.25</v>
      </c>
      <c r="H10" s="51">
        <f t="shared" si="1"/>
        <v>656.25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300</v>
      </c>
      <c r="G11" s="51">
        <f t="shared" si="0"/>
        <v>15</v>
      </c>
      <c r="H11" s="51">
        <f t="shared" si="1"/>
        <v>315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2500</v>
      </c>
      <c r="G12" s="51">
        <f t="shared" si="0"/>
        <v>125</v>
      </c>
      <c r="H12" s="51">
        <f t="shared" si="1"/>
        <v>2625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 t="shared" ref="F13:F15" si="2">SUM(F12:F12)</f>
        <v>2500</v>
      </c>
      <c r="G13" s="51">
        <f t="shared" si="0"/>
        <v>125</v>
      </c>
      <c r="H13" s="51">
        <f t="shared" si="1"/>
        <v>2625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si="2"/>
        <v>2500</v>
      </c>
      <c r="G14" s="51">
        <f t="shared" si="0"/>
        <v>125</v>
      </c>
      <c r="H14" s="51">
        <f t="shared" si="1"/>
        <v>2625</v>
      </c>
      <c r="I14" s="66"/>
      <c r="J14" s="66"/>
      <c r="K14" s="66"/>
      <c r="L14" s="66"/>
    </row>
    <row r="15" s="16" customFormat="1" ht="43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2500</v>
      </c>
      <c r="G15" s="51">
        <f t="shared" si="0"/>
        <v>125</v>
      </c>
      <c r="H15" s="51">
        <f t="shared" si="1"/>
        <v>2625</v>
      </c>
      <c r="I15" s="66"/>
      <c r="J15" s="66"/>
      <c r="K15" s="66"/>
      <c r="L15" s="66"/>
    </row>
    <row r="16" s="16" customFormat="1" ht="45" customHeight="1" spans="1:12">
      <c r="A16" s="8" t="s">
        <v>29</v>
      </c>
      <c r="B16" s="56" t="s">
        <v>45</v>
      </c>
      <c r="C16" s="10" t="s">
        <v>31</v>
      </c>
      <c r="D16" s="57" t="s">
        <v>32</v>
      </c>
      <c r="E16" s="58"/>
      <c r="F16" s="59">
        <f>SUM(F13:F13)</f>
        <v>2500</v>
      </c>
      <c r="G16" s="51">
        <f t="shared" si="0"/>
        <v>125</v>
      </c>
      <c r="H16" s="51">
        <f t="shared" si="1"/>
        <v>2625</v>
      </c>
      <c r="I16" s="66"/>
      <c r="J16" s="66"/>
      <c r="K16" s="66"/>
      <c r="L16" s="66"/>
    </row>
    <row r="17" s="16" customFormat="1" ht="45" customHeight="1" spans="1:12">
      <c r="A17" s="8" t="s">
        <v>29</v>
      </c>
      <c r="B17" s="56" t="s">
        <v>46</v>
      </c>
      <c r="C17" s="10" t="s">
        <v>31</v>
      </c>
      <c r="D17" s="57" t="s">
        <v>32</v>
      </c>
      <c r="E17" s="58"/>
      <c r="F17" s="59">
        <f>SUM(F16:F16)</f>
        <v>2500</v>
      </c>
      <c r="G17" s="51">
        <f t="shared" si="0"/>
        <v>125</v>
      </c>
      <c r="H17" s="51">
        <f t="shared" si="1"/>
        <v>2625</v>
      </c>
      <c r="I17" s="66"/>
      <c r="J17" s="66"/>
      <c r="K17" s="66"/>
      <c r="L17" s="66"/>
    </row>
    <row r="18" s="16" customFormat="1" ht="15" spans="1:12">
      <c r="A18" s="60" t="s">
        <v>47</v>
      </c>
      <c r="B18" s="61"/>
      <c r="C18" s="61"/>
      <c r="D18" s="57"/>
      <c r="E18" s="61"/>
      <c r="F18" s="10">
        <f>SUM(F8:F17)</f>
        <v>17500</v>
      </c>
      <c r="G18" s="51">
        <f t="shared" si="0"/>
        <v>875</v>
      </c>
      <c r="H18" s="51">
        <f t="shared" si="1"/>
        <v>18375</v>
      </c>
      <c r="I18" s="67"/>
      <c r="J18" s="67"/>
      <c r="K18" s="67"/>
      <c r="L18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" right="0.7" top="0.75" bottom="0.75" header="0.3" footer="0.3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7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7" spans="1:1">
      <c r="A17" s="68" t="s">
        <v>66</v>
      </c>
    </row>
    <row r="18" spans="1:1">
      <c r="A18" s="68" t="s">
        <v>67</v>
      </c>
    </row>
    <row r="19" spans="1:1">
      <c r="A19" s="68" t="s">
        <v>68</v>
      </c>
    </row>
    <row r="20" spans="1:1">
      <c r="A20" s="6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2025-05-28T13:19:19Z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A85F1023A4C0472582DB3E1D6FC103CD_12</vt:lpwstr>
  </property>
</Properties>
</file>