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<sst xmlns="http://schemas.openxmlformats.org/spreadsheetml/2006/main" count="92" uniqueCount="72">
  <si>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</si>
  <si>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</si>
  <si>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</si>
  <si>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</si>
  <si>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SF3167487118130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</si>
  <si>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</si>
  <si>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</si>
  <si>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</si>
  <si>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</si>
  <si>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</si>
  <si>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</si>
  <si>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</si>
  <si>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</si>
  <si>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</si>
  <si>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</si>
  <si>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</si>
  <si>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</si>
  <si>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</si>
  <si>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</si>
  <si>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</si>
  <si>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</si>
  <si>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</si>
  <si>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</si>
  <si>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</si>
  <si>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</si>
  <si>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</si>
  <si>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</si>
  <si>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</si>
  <si>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</si>
  <si>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</si>
  <si>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76737-01
76743-01
76740-01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</si>
  <si>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</si>
  <si>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</si>
  <si>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717</t>
  </si>
  <si>
    <t>XS</t>
  </si>
  <si>
    <t>1/1</t>
  </si>
  <si>
    <t>4</t>
  </si>
  <si>
    <t>4.4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</si>
  <si>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</si>
  <si>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</si>
  <si>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</si>
  <si>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</si>
  <si>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</si>
  <si>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</si>
  <si>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</si>
  <si>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</si>
  <si>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白色再生空白标6.0*2.5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</si>
  <si>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</si>
  <si>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</si>
  <si>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</si>
  <si>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</si>
  <si>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</si>
  <si>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
blank care label</t>
  </si>
  <si>
    <t>Buyer 客户</t>
  </si>
  <si>
    <t>BSK</t>
  </si>
  <si>
    <t>Style Name 款名</t>
  </si>
  <si>
    <t xml:space="preserve">MONCHERI   </t>
  </si>
  <si>
    <t>Style No 款号</t>
  </si>
  <si>
    <r>
      <rPr>
        <sz val="16"/>
        <rFont val="Verdana"/>
        <charset val="134"/>
      </rPr>
      <t>6893-741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</si>
  <si>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</si>
  <si>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 xml:space="preserve">717 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</si>
  <si>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</si>
  <si>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</si>
  <si>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21070pcs</t>
  </si>
  <si>
    <t>Lot 缸号/卷号</t>
  </si>
  <si>
    <t>Weight 重量</t>
  </si>
  <si>
    <t>4.4kg</t>
  </si>
  <si>
    <t>Made in China to Cambodia</t>
  </si>
  <si>
    <t>06893741717016</t>
  </si>
  <si>
    <t>06893741717023</t>
  </si>
  <si>
    <t>06893741717030</t>
  </si>
  <si>
    <t>06893741717047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</si>
</sst>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76200</xdr:rowOff>
    </xdr:from>
    <xdr:to>
      <xdr:col>10</xdr:col>
      <xdr:colOff>606425</xdr:colOff>
      <xdr:row>4</xdr:row>
      <xdr:rowOff>133985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742950"/>
          <a:ext cx="3302000" cy="581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C18" sqref="C18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45764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1020</v>
      </c>
      <c r="G8" s="43">
        <f>F8*0.05</f>
        <v>51</v>
      </c>
      <c r="H8" s="43">
        <f>F8+G8</f>
        <v>1071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P8" s="55"/>
      <c r="Q8" s="58"/>
    </row>
    <row r="9" s="8" customFormat="1" ht="20" customHeight="1" spans="1:17">
      <c r="A9" s="38"/>
      <c r="B9" s="39"/>
      <c r="C9" s="40"/>
      <c r="D9" s="41"/>
      <c r="E9" s="42" t="s">
        <v>39</v>
      </c>
      <c r="F9" s="43">
        <v>1026</v>
      </c>
      <c r="G9" s="43">
        <f t="shared" ref="G9:G17" si="0">F9*0.05</f>
        <v>51.3</v>
      </c>
      <c r="H9" s="43">
        <f t="shared" ref="H9:H17" si="1">F9+G9</f>
        <v>1077.3</v>
      </c>
      <c r="I9" s="56"/>
      <c r="J9" s="57"/>
      <c r="K9" s="57"/>
      <c r="L9" s="57"/>
      <c r="M9" s="55"/>
      <c r="N9" s="55"/>
      <c r="O9" s="55"/>
      <c r="P9" s="55"/>
      <c r="Q9" s="58"/>
    </row>
    <row r="10" s="8" customFormat="1" ht="20" customHeight="1" spans="1:17">
      <c r="A10" s="38"/>
      <c r="B10" s="39"/>
      <c r="C10" s="40"/>
      <c r="D10" s="41"/>
      <c r="E10" s="42" t="s">
        <v>40</v>
      </c>
      <c r="F10" s="43">
        <v>632</v>
      </c>
      <c r="G10" s="43">
        <f t="shared" si="0"/>
        <v>31.6</v>
      </c>
      <c r="H10" s="43">
        <f t="shared" si="1"/>
        <v>663.6</v>
      </c>
      <c r="I10" s="56"/>
      <c r="J10" s="57"/>
      <c r="K10" s="57"/>
      <c r="L10" s="57"/>
      <c r="M10" s="55"/>
      <c r="N10" s="55"/>
      <c r="O10" s="55"/>
      <c r="P10" s="55"/>
      <c r="Q10" s="58"/>
    </row>
    <row r="11" s="8" customFormat="1" ht="20" customHeight="1" spans="1:17">
      <c r="A11" s="38"/>
      <c r="B11" s="39"/>
      <c r="C11" s="40"/>
      <c r="D11" s="41"/>
      <c r="E11" s="42" t="s">
        <v>41</v>
      </c>
      <c r="F11" s="43">
        <v>332</v>
      </c>
      <c r="G11" s="43">
        <f t="shared" si="0"/>
        <v>16.6</v>
      </c>
      <c r="H11" s="43">
        <f t="shared" si="1"/>
        <v>348.6</v>
      </c>
      <c r="I11" s="56"/>
      <c r="J11" s="57"/>
      <c r="K11" s="57"/>
      <c r="L11" s="57"/>
      <c r="M11" s="55"/>
      <c r="N11" s="55"/>
      <c r="O11" s="55"/>
      <c r="P11" s="55"/>
      <c r="Q11" s="58"/>
    </row>
    <row r="12" s="8" customFormat="1" ht="45" spans="1:17">
      <c r="A12" s="44" t="s">
        <v>30</v>
      </c>
      <c r="B12" s="39" t="s">
        <v>42</v>
      </c>
      <c r="C12" s="40" t="s">
        <v>32</v>
      </c>
      <c r="D12" s="41" t="s">
        <v>33</v>
      </c>
      <c r="E12" s="45"/>
      <c r="F12" s="46">
        <f>SUM(F8:F11)</f>
        <v>3010</v>
      </c>
      <c r="G12" s="43">
        <f t="shared" si="0"/>
        <v>150.5</v>
      </c>
      <c r="H12" s="43">
        <f t="shared" si="1"/>
        <v>3160.5</v>
      </c>
      <c r="I12" s="56"/>
      <c r="J12" s="57"/>
      <c r="K12" s="57"/>
      <c r="L12" s="57"/>
      <c r="M12" s="58"/>
      <c r="N12" s="55"/>
      <c r="O12" s="58"/>
      <c r="P12" s="55"/>
      <c r="Q12" s="58"/>
    </row>
    <row r="13" s="8" customFormat="1" ht="45" spans="1:12">
      <c r="A13" s="44" t="s">
        <v>30</v>
      </c>
      <c r="B13" s="39" t="s">
        <v>43</v>
      </c>
      <c r="C13" s="40" t="s">
        <v>32</v>
      </c>
      <c r="D13" s="41" t="s">
        <v>33</v>
      </c>
      <c r="E13" s="45"/>
      <c r="F13" s="46">
        <f>SUM(F12:F12)</f>
        <v>3010</v>
      </c>
      <c r="G13" s="43">
        <f t="shared" si="0"/>
        <v>150.5</v>
      </c>
      <c r="H13" s="43">
        <f t="shared" si="1"/>
        <v>3160.5</v>
      </c>
      <c r="I13" s="56"/>
      <c r="J13" s="57"/>
      <c r="K13" s="57"/>
      <c r="L13" s="57"/>
    </row>
    <row r="14" s="8" customFormat="1" ht="45" spans="1:12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SUM(F13:F13)</f>
        <v>3010</v>
      </c>
      <c r="G14" s="43">
        <f t="shared" si="0"/>
        <v>150.5</v>
      </c>
      <c r="H14" s="43">
        <f t="shared" si="1"/>
        <v>3160.5</v>
      </c>
      <c r="I14" s="56"/>
      <c r="J14" s="57"/>
      <c r="K14" s="57"/>
      <c r="L14" s="57"/>
    </row>
    <row r="15" s="8" customFormat="1" ht="45" spans="1:12">
      <c r="A15" s="44" t="s">
        <v>30</v>
      </c>
      <c r="B15" s="39" t="s">
        <v>45</v>
      </c>
      <c r="C15" s="40" t="s">
        <v>32</v>
      </c>
      <c r="D15" s="41" t="s">
        <v>33</v>
      </c>
      <c r="E15" s="45"/>
      <c r="F15" s="46">
        <f>SUM(F13:F13)</f>
        <v>3010</v>
      </c>
      <c r="G15" s="43">
        <f t="shared" si="0"/>
        <v>150.5</v>
      </c>
      <c r="H15" s="43">
        <f t="shared" si="1"/>
        <v>3160.5</v>
      </c>
      <c r="I15" s="56"/>
      <c r="J15" s="57"/>
      <c r="K15" s="57"/>
      <c r="L15" s="57"/>
    </row>
    <row r="16" s="8" customFormat="1" ht="45" spans="1:12">
      <c r="A16" s="44" t="s">
        <v>30</v>
      </c>
      <c r="B16" s="39" t="s">
        <v>46</v>
      </c>
      <c r="C16" s="40" t="s">
        <v>32</v>
      </c>
      <c r="D16" s="41" t="s">
        <v>33</v>
      </c>
      <c r="E16" s="45"/>
      <c r="F16" s="46">
        <v>6020</v>
      </c>
      <c r="G16" s="43">
        <f t="shared" si="0"/>
        <v>301</v>
      </c>
      <c r="H16" s="43">
        <f t="shared" si="1"/>
        <v>6321</v>
      </c>
      <c r="I16" s="56"/>
      <c r="J16" s="57"/>
      <c r="K16" s="57"/>
      <c r="L16" s="57"/>
    </row>
    <row r="17" s="8" customFormat="1" ht="15" spans="1:12">
      <c r="A17" s="47" t="s">
        <v>47</v>
      </c>
      <c r="B17" s="48"/>
      <c r="C17" s="48"/>
      <c r="D17" s="41"/>
      <c r="E17" s="48"/>
      <c r="F17" s="40">
        <f>SUM(F8:F16)</f>
        <v>21070</v>
      </c>
      <c r="G17" s="43">
        <f t="shared" si="0"/>
        <v>1053.5</v>
      </c>
      <c r="H17" s="43">
        <f t="shared" si="1"/>
        <v>22123.5</v>
      </c>
      <c r="I17" s="59"/>
      <c r="J17" s="59"/>
      <c r="K17" s="59"/>
      <c r="L17" s="5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scale="9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topLeftCell="A2" workbookViewId="0">
      <selection activeCell="B21" sqref="B21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39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3" t="s">
        <v>60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 t="s">
        <v>35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customFormat="1" ht="25" customHeight="1"/>
    <row r="14" customFormat="1" ht="25" customHeight="1"/>
    <row r="15" customFormat="1" ht="25" customHeight="1" spans="1:1">
      <c r="A15" s="60" t="s">
        <v>68</v>
      </c>
    </row>
    <row r="16" customFormat="1" ht="25" customHeight="1" spans="1:1">
      <c r="A16" s="60" t="s">
        <v>69</v>
      </c>
    </row>
    <row r="17" customFormat="1" ht="25" customHeight="1" spans="1:1">
      <c r="A17" s="60" t="s">
        <v>70</v>
      </c>
    </row>
    <row r="18" customFormat="1" ht="25" customHeight="1" spans="1:1">
      <c r="A18" s="60" t="s">
        <v>71</v>
      </c>
    </row>
    <row r="19" customFormat="1" ht="25" customHeight="1" spans="1:1">
      <c r="A19" s="60" t="s">
        <v>68</v>
      </c>
    </row>
    <row r="20" customFormat="1" ht="25" customHeight="1" spans="1:1">
      <c r="A20" s="60" t="s">
        <v>69</v>
      </c>
    </row>
    <row r="21" customFormat="1" ht="25" customHeight="1" spans="1:1">
      <c r="A21" s="60" t="s">
        <v>70</v>
      </c>
    </row>
    <row r="22" customFormat="1" ht="25" customHeight="1" spans="1:1">
      <c r="A22" s="60" t="s">
        <v>71</v>
      </c>
    </row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2025-04-17T12:13:15Z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C4D2AD4272FB40CEB872197260A84C42_12</vt:lpwstr>
  </property>
</Properties>
</file>