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<sst xmlns="http://schemas.openxmlformats.org/spreadsheetml/2006/main" count="51" uniqueCount="43">
  <si>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</si>
  <si>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</si>
  <si>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</si>
  <si>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王连顺   13705363955 山东潍坊安丘市新安街道潍徐北路城里工业园内晟大鞋业 安丘市顺安鞋业有限公司 SF1553590697857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</si>
  <si>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</si>
  <si>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</si>
  <si>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</si>
  <si>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</si>
  <si>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</si>
  <si>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</si>
  <si>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</si>
  <si>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</si>
  <si>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</si>
  <si>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</si>
  <si>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</si>
  <si>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</si>
  <si>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</si>
  <si>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</si>
  <si>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</si>
  <si>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</si>
  <si>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</si>
  <si>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</si>
  <si>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</si>
  <si>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</si>
  <si>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P25061099</t>
  </si>
  <si>
    <t xml:space="preserve">21 AULTH09845                                     </t>
  </si>
  <si>
    <t xml:space="preserve">S25060459 </t>
  </si>
  <si>
    <t xml:space="preserve">F1930A8                                                                                             </t>
  </si>
  <si>
    <t>23*10*6</t>
  </si>
  <si>
    <t xml:space="preserve">F1932A8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</si>
  <si>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</si>
  <si>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</si>
  <si>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</si>
  <si>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</si>
  <si>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</si>
  <si>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</si>
  <si>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KR1</t>
  </si>
  <si>
    <t>29/30</t>
  </si>
  <si>
    <t>无价格</t>
  </si>
  <si>
    <t>F1930A8</t>
  </si>
  <si>
    <t>25/26</t>
  </si>
  <si>
    <t>27/28</t>
  </si>
  <si>
    <t>F1932A8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</si>
</sst>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108</v>
      </c>
      <c r="F8" s="30"/>
      <c r="G8" s="30">
        <v>114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108</v>
      </c>
      <c r="F9" s="30"/>
      <c r="G9" s="30">
        <v>114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216</v>
      </c>
      <c r="F10" s="30"/>
      <c r="G10" s="30">
        <f>SUM(G8:G9)</f>
        <v>228</v>
      </c>
      <c r="H10" s="31">
        <f>SUM(H8:H9)</f>
        <v>1</v>
      </c>
      <c r="I10" s="30"/>
      <c r="J10" s="30">
        <v>1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spans="1:7">
      <c r="A16" s="27" t="s">
        <v>36</v>
      </c>
      <c r="B16" s="30" t="s">
        <v>37</v>
      </c>
      <c r="C16" s="34">
        <v>36</v>
      </c>
      <c r="D16" s="35">
        <f t="shared" ref="D16:D21" si="0">C16*1.03+1</f>
        <v>38.08</v>
      </c>
      <c r="E16" s="27" t="s">
        <v>38</v>
      </c>
      <c r="F16" s="27">
        <v>1581840</v>
      </c>
      <c r="G16" s="27" t="s">
        <v>39</v>
      </c>
    </row>
    <row r="17" spans="1:7">
      <c r="A17" s="36"/>
      <c r="B17" s="30" t="s">
        <v>40</v>
      </c>
      <c r="C17" s="34">
        <v>36</v>
      </c>
      <c r="D17" s="35">
        <f t="shared" si="0"/>
        <v>38.08</v>
      </c>
      <c r="E17" s="36"/>
      <c r="F17" s="36"/>
      <c r="G17" s="36"/>
    </row>
    <row r="18" spans="1:7">
      <c r="A18" s="32"/>
      <c r="B18" s="30" t="s">
        <v>41</v>
      </c>
      <c r="C18" s="34">
        <v>36</v>
      </c>
      <c r="D18" s="35">
        <f t="shared" si="0"/>
        <v>38.08</v>
      </c>
      <c r="E18" s="32"/>
      <c r="F18" s="32"/>
      <c r="G18" s="32"/>
    </row>
    <row r="19" spans="1:7">
      <c r="A19" s="27" t="s">
        <v>36</v>
      </c>
      <c r="B19" s="30" t="s">
        <v>37</v>
      </c>
      <c r="C19" s="34">
        <v>36</v>
      </c>
      <c r="D19" s="35">
        <f t="shared" si="0"/>
        <v>38.08</v>
      </c>
      <c r="E19" s="27" t="s">
        <v>38</v>
      </c>
      <c r="F19" s="27">
        <v>1582275</v>
      </c>
      <c r="G19" s="27" t="s">
        <v>42</v>
      </c>
    </row>
    <row r="20" spans="1:7">
      <c r="A20" s="36"/>
      <c r="B20" s="30" t="s">
        <v>40</v>
      </c>
      <c r="C20" s="34">
        <v>36</v>
      </c>
      <c r="D20" s="35">
        <f t="shared" si="0"/>
        <v>38.08</v>
      </c>
      <c r="E20" s="36"/>
      <c r="F20" s="36"/>
      <c r="G20" s="36"/>
    </row>
    <row r="21" spans="1:7">
      <c r="A21" s="32"/>
      <c r="B21" s="30" t="s">
        <v>41</v>
      </c>
      <c r="C21" s="34">
        <v>36</v>
      </c>
      <c r="D21" s="35">
        <f t="shared" si="0"/>
        <v>38.08</v>
      </c>
      <c r="E21" s="32"/>
      <c r="F21" s="32"/>
      <c r="G21" s="32"/>
    </row>
    <row r="22" spans="1:7">
      <c r="A22" s="30" t="s">
        <v>30</v>
      </c>
      <c r="B22" s="30"/>
      <c r="C22" s="34">
        <f>SUM(C16:C21)</f>
        <v>216</v>
      </c>
      <c r="D22" s="35">
        <f>SUM(D16:D21)</f>
        <v>228.48</v>
      </c>
      <c r="E22" s="30"/>
      <c r="F22" s="30"/>
      <c r="G22" s="30"/>
    </row>
  </sheetData>
  <mergeCells count="19">
    <mergeCell ref="A1:K1"/>
    <mergeCell ref="A2:D2"/>
    <mergeCell ref="E2:K2"/>
    <mergeCell ref="A8:A9"/>
    <mergeCell ref="A16:A18"/>
    <mergeCell ref="A19:A21"/>
    <mergeCell ref="B8:B9"/>
    <mergeCell ref="C8:C9"/>
    <mergeCell ref="E16:E18"/>
    <mergeCell ref="E19:E21"/>
    <mergeCell ref="F16:F18"/>
    <mergeCell ref="F19:F21"/>
    <mergeCell ref="G16:G18"/>
    <mergeCell ref="G19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2025-06-17T07:57:15Z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05F1B0911FB04955A25C944F54EBAE72_13</vt:lpwstr>
  </property>
</Properties>
</file>