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<sst xmlns="http://schemas.openxmlformats.org/spreadsheetml/2006/main" count="48" uniqueCount="45">
  <si>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</si>
  <si>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</si>
  <si>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</si>
  <si>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13524583357 俞建华  江苏省苏州市常熟辛庄镇张桥钓渚渡路7号  永谊服装有限公司 中通 73558462530554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</si>
  <si>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</si>
  <si>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</si>
  <si>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</si>
  <si>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</si>
  <si>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</si>
  <si>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</si>
  <si>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</si>
  <si>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</si>
  <si>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</si>
  <si>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</si>
  <si>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</si>
  <si>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</si>
  <si>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</si>
  <si>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</si>
  <si>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</si>
  <si>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</si>
  <si>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</si>
  <si>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</si>
  <si>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</si>
  <si>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</si>
  <si>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P25060802</t>
  </si>
  <si>
    <t xml:space="preserve">21 AULTH09845                                     </t>
  </si>
  <si>
    <t xml:space="preserve">S25060291 </t>
  </si>
  <si>
    <t xml:space="preserve">F5225AX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</si>
  <si>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</si>
  <si>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</si>
  <si>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</si>
  <si>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</si>
  <si>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</si>
  <si>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</si>
  <si>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</si>
  <si>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RD59 - RED</t>
  </si>
  <si>
    <t>XS</t>
  </si>
  <si>
    <t>有价格</t>
  </si>
  <si>
    <t>1625079/1625081/1625083/1625085/1625087/1625089/1625091/1625094/1625097/1625099/1625101/1625103/1625106/1625108</t>
  </si>
  <si>
    <t>F5225AX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</si>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</sst>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1007</v>
      </c>
      <c r="F8" s="27"/>
      <c r="G8" s="27">
        <v>1043</v>
      </c>
      <c r="H8" s="29">
        <v>1</v>
      </c>
      <c r="I8" s="27"/>
      <c r="J8" s="27">
        <v>1.3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1007</v>
      </c>
      <c r="F9" s="27"/>
      <c r="G9" s="27">
        <f>SUM(G8:G8)</f>
        <v>1043</v>
      </c>
      <c r="H9" s="29">
        <f>SUM(H8:H8)</f>
        <v>1</v>
      </c>
      <c r="I9" s="27"/>
      <c r="J9" s="27">
        <v>1.3</v>
      </c>
      <c r="K9" s="27"/>
    </row>
    <row r="15" spans="1:7">
      <c r="A15" s="30" t="s">
        <v>30</v>
      </c>
      <c r="B15" s="30" t="s">
        <v>31</v>
      </c>
      <c r="C15" s="31" t="s">
        <v>17</v>
      </c>
      <c r="D15" s="32" t="s">
        <v>32</v>
      </c>
      <c r="E15" s="30"/>
      <c r="F15" s="30" t="s">
        <v>33</v>
      </c>
      <c r="G15" s="30" t="s">
        <v>34</v>
      </c>
    </row>
    <row r="16" ht="15" spans="1:7">
      <c r="A16" s="33" t="s">
        <v>35</v>
      </c>
      <c r="B16" s="34" t="s">
        <v>36</v>
      </c>
      <c r="C16" s="31">
        <v>91.52</v>
      </c>
      <c r="D16" s="32">
        <f t="shared" ref="D16:D21" si="0">C16*1.03+1</f>
        <v>95.2656</v>
      </c>
      <c r="E16" s="35" t="s">
        <v>37</v>
      </c>
      <c r="F16" s="36" t="s">
        <v>38</v>
      </c>
      <c r="G16" s="33" t="s">
        <v>39</v>
      </c>
    </row>
    <row r="17" ht="15" spans="1:7">
      <c r="A17" s="37"/>
      <c r="B17" s="34" t="s">
        <v>40</v>
      </c>
      <c r="C17" s="31">
        <v>274.56</v>
      </c>
      <c r="D17" s="32">
        <f t="shared" si="0"/>
        <v>283.7968</v>
      </c>
      <c r="E17" s="37"/>
      <c r="F17" s="38"/>
      <c r="G17" s="37"/>
    </row>
    <row r="18" ht="15" spans="1:7">
      <c r="A18" s="37"/>
      <c r="B18" s="34" t="s">
        <v>41</v>
      </c>
      <c r="C18" s="31">
        <v>274.56</v>
      </c>
      <c r="D18" s="32">
        <f t="shared" si="0"/>
        <v>283.7968</v>
      </c>
      <c r="E18" s="37"/>
      <c r="F18" s="38"/>
      <c r="G18" s="37"/>
    </row>
    <row r="19" ht="15" spans="1:7">
      <c r="A19" s="37"/>
      <c r="B19" s="34" t="s">
        <v>42</v>
      </c>
      <c r="C19" s="31">
        <v>183.04</v>
      </c>
      <c r="D19" s="32">
        <f t="shared" si="0"/>
        <v>189.5312</v>
      </c>
      <c r="E19" s="37"/>
      <c r="F19" s="38"/>
      <c r="G19" s="37"/>
    </row>
    <row r="20" ht="15" spans="1:7">
      <c r="A20" s="37"/>
      <c r="B20" s="34" t="s">
        <v>43</v>
      </c>
      <c r="C20" s="31">
        <v>91.52</v>
      </c>
      <c r="D20" s="32">
        <f t="shared" si="0"/>
        <v>95.2656</v>
      </c>
      <c r="E20" s="37"/>
      <c r="F20" s="38"/>
      <c r="G20" s="37"/>
    </row>
    <row r="21" ht="15" spans="1:7">
      <c r="A21" s="39"/>
      <c r="B21" s="34" t="s">
        <v>44</v>
      </c>
      <c r="C21" s="31">
        <v>91.52</v>
      </c>
      <c r="D21" s="32">
        <f t="shared" si="0"/>
        <v>95.2656</v>
      </c>
      <c r="E21" s="39"/>
      <c r="F21" s="40"/>
      <c r="G21" s="39"/>
    </row>
    <row r="22" ht="15" spans="1:7">
      <c r="A22" s="30" t="s">
        <v>29</v>
      </c>
      <c r="B22" s="30"/>
      <c r="C22" s="31">
        <f>SUM(C16:C21)</f>
        <v>1006.72</v>
      </c>
      <c r="D22" s="32">
        <f>SUM(D16:D21)</f>
        <v>1042.9216</v>
      </c>
      <c r="E22" s="30"/>
      <c r="F22" s="41"/>
      <c r="G22" s="30"/>
    </row>
  </sheetData>
  <mergeCells count="9">
    <mergeCell ref="A1:K1"/>
    <mergeCell ref="A2:D2"/>
    <mergeCell ref="E2:K2"/>
    <mergeCell ref="A16:A21"/>
    <mergeCell ref="E16:E21"/>
    <mergeCell ref="F16:F21"/>
    <mergeCell ref="G16:G2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E74C9AA4F06F4428BCE2FD8908D853E8_13</vt:lpwstr>
  </property>
</Properties>
</file>