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<sst xmlns="http://schemas.openxmlformats.org/spreadsheetml/2006/main" count="90" uniqueCount="55">
  <si>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</si>
  <si>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</si>
  <si>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</si>
  <si>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浙江省温州市鹿城区滨江街道瓯江路269瓯江峯汇17-19幢(商铺)   季睿怡13857785223  中通73559329456753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</si>
  <si>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</si>
  <si>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</si>
  <si>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</si>
  <si>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</si>
  <si>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</si>
  <si>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</si>
  <si>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</si>
  <si>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</si>
  <si>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</si>
  <si>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</si>
  <si>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</si>
  <si>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</si>
  <si>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</si>
  <si>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</si>
  <si>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</si>
  <si>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</si>
  <si>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</si>
  <si>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</si>
  <si>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</si>
  <si>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</si>
  <si>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P25060835</t>
  </si>
  <si>
    <t xml:space="preserve">21 AULTH09845                                     </t>
  </si>
  <si>
    <t xml:space="preserve">S25060320 </t>
  </si>
  <si>
    <t>F7098AX</t>
  </si>
  <si>
    <t>45*33*16</t>
  </si>
  <si>
    <t>F7099AX</t>
  </si>
  <si>
    <t>F7100AX</t>
  </si>
  <si>
    <t>F7101AX</t>
  </si>
  <si>
    <t>F7102AX</t>
  </si>
  <si>
    <t xml:space="preserve">旋转扣吊牌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</si>
  <si>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螺丝吊牌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</si>
  <si>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</si>
  <si>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</si>
  <si>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</si>
  <si>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</si>
  <si>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</si>
  <si>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</si>
  <si>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</si>
  <si>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KR1 - KARMA</t>
  </si>
  <si>
    <t>120</t>
  </si>
  <si>
    <t>全码</t>
  </si>
  <si>
    <t>有价格</t>
  </si>
  <si>
    <t>1646889,1646890,1646891,1646892,1646893,1646894,1646895,1646896,1646897,1646898,1646899,1646900,1646901,1646902,1646903,1646904,1646905</t>
  </si>
  <si>
    <t>90</t>
  </si>
  <si>
    <t>100</t>
  </si>
  <si>
    <t>110</t>
  </si>
  <si>
    <t>1647308,1647309,1647310,1647311,1647312,1649463,1649464,1649465,1649466,1649468,1649469,1649470,1649471,1649472,1649473,1649474,1649475</t>
  </si>
  <si>
    <t>BK27 - BLACK</t>
  </si>
  <si>
    <t>1647246,1647247,1647248,1647249,1647250,1647251,1647252,1647253,1647254,1647255,1647256,1647257,1647258,1647259,1647260,1647261,1647262</t>
  </si>
  <si>
    <t>1647263,1647264,1647265,1647266,1647267,1647268,1647269,1647270,1647271,1647272,1647273,1647274,1647275,1647276,1647277,1647278,1647279</t>
  </si>
  <si>
    <t>1647280,1647281,1647282,1647283,1647284,1647285,1647286,1647287,1647288,1647289,1647290,1647291,1647292,1647293,1647294,1647295,1647296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</si>
</sst>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K15" sqref="A1:K1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2" t="s">
        <v>10</v>
      </c>
      <c r="J6" s="5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3" t="s">
        <v>21</v>
      </c>
      <c r="J7" s="53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30">
        <v>1244</v>
      </c>
      <c r="F8" s="30"/>
      <c r="G8" s="30">
        <v>1285</v>
      </c>
      <c r="H8" s="31">
        <v>1</v>
      </c>
      <c r="I8" s="30"/>
      <c r="J8" s="27">
        <v>6.9</v>
      </c>
      <c r="K8" s="27" t="s">
        <v>28</v>
      </c>
    </row>
    <row r="9" spans="1:11">
      <c r="A9" s="32"/>
      <c r="B9" s="33"/>
      <c r="C9" s="34"/>
      <c r="D9" s="30" t="s">
        <v>29</v>
      </c>
      <c r="E9" s="30">
        <v>1236</v>
      </c>
      <c r="F9" s="30"/>
      <c r="G9" s="30">
        <v>1277</v>
      </c>
      <c r="H9" s="35"/>
      <c r="I9" s="30"/>
      <c r="J9" s="32"/>
      <c r="K9" s="32"/>
    </row>
    <row r="10" spans="1:11">
      <c r="A10" s="32"/>
      <c r="B10" s="33"/>
      <c r="C10" s="34"/>
      <c r="D10" s="30" t="s">
        <v>30</v>
      </c>
      <c r="E10" s="30">
        <v>1244</v>
      </c>
      <c r="F10" s="30"/>
      <c r="G10" s="30">
        <v>1285</v>
      </c>
      <c r="H10" s="35"/>
      <c r="I10" s="30"/>
      <c r="J10" s="32"/>
      <c r="K10" s="32"/>
    </row>
    <row r="11" spans="1:11">
      <c r="A11" s="32"/>
      <c r="B11" s="33"/>
      <c r="C11" s="34"/>
      <c r="D11" s="30" t="s">
        <v>31</v>
      </c>
      <c r="E11" s="30">
        <v>1236</v>
      </c>
      <c r="F11" s="30"/>
      <c r="G11" s="30">
        <v>1277</v>
      </c>
      <c r="H11" s="35"/>
      <c r="I11" s="30"/>
      <c r="J11" s="32"/>
      <c r="K11" s="32"/>
    </row>
    <row r="12" spans="1:11">
      <c r="A12" s="32"/>
      <c r="B12" s="36"/>
      <c r="C12" s="34"/>
      <c r="D12" s="30" t="s">
        <v>32</v>
      </c>
      <c r="E12" s="30">
        <v>1236</v>
      </c>
      <c r="F12" s="30"/>
      <c r="G12" s="30">
        <v>1277</v>
      </c>
      <c r="H12" s="35"/>
      <c r="I12" s="30"/>
      <c r="J12" s="32"/>
      <c r="K12" s="32"/>
    </row>
    <row r="13" ht="15" spans="1:11">
      <c r="A13" s="32"/>
      <c r="B13" s="37" t="s">
        <v>33</v>
      </c>
      <c r="C13" s="34"/>
      <c r="D13" s="30"/>
      <c r="E13" s="37">
        <v>4952</v>
      </c>
      <c r="F13" s="30"/>
      <c r="G13" s="30">
        <v>5100</v>
      </c>
      <c r="H13" s="35"/>
      <c r="I13" s="30"/>
      <c r="J13" s="32"/>
      <c r="K13" s="32"/>
    </row>
    <row r="14" ht="15" spans="1:11">
      <c r="A14" s="38"/>
      <c r="B14" s="37" t="s">
        <v>34</v>
      </c>
      <c r="C14" s="39"/>
      <c r="D14" s="30"/>
      <c r="E14" s="37">
        <v>1244</v>
      </c>
      <c r="F14" s="30"/>
      <c r="G14" s="30">
        <v>1280</v>
      </c>
      <c r="H14" s="40"/>
      <c r="I14" s="30"/>
      <c r="J14" s="38"/>
      <c r="K14" s="38"/>
    </row>
    <row r="15" spans="1:11">
      <c r="A15" s="30" t="s">
        <v>35</v>
      </c>
      <c r="B15" s="30"/>
      <c r="C15" s="30"/>
      <c r="D15" s="30"/>
      <c r="E15" s="41">
        <f>SUM(E8:E14)</f>
        <v>12392</v>
      </c>
      <c r="F15" s="41"/>
      <c r="G15" s="41">
        <f>SUM(G8:G14)</f>
        <v>12781</v>
      </c>
      <c r="H15" s="42">
        <f>SUM(H8:H12)</f>
        <v>1</v>
      </c>
      <c r="I15" s="41"/>
      <c r="J15" s="41">
        <v>12.7</v>
      </c>
      <c r="K15" s="30"/>
    </row>
    <row r="16" spans="1:11">
      <c r="A16" s="43"/>
      <c r="B16" s="43"/>
      <c r="C16" s="43"/>
      <c r="D16" s="43"/>
      <c r="E16" s="43"/>
      <c r="F16" s="43"/>
      <c r="G16" s="43"/>
      <c r="H16" s="44"/>
      <c r="I16" s="43"/>
      <c r="J16" s="43"/>
      <c r="K16" s="43"/>
    </row>
    <row r="18" spans="1:8">
      <c r="A18" s="30" t="s">
        <v>36</v>
      </c>
      <c r="B18" s="30" t="s">
        <v>37</v>
      </c>
      <c r="C18" s="45" t="s">
        <v>17</v>
      </c>
      <c r="D18" s="46" t="s">
        <v>38</v>
      </c>
      <c r="E18" s="30" t="s">
        <v>39</v>
      </c>
      <c r="F18" s="30"/>
      <c r="G18" s="30" t="s">
        <v>40</v>
      </c>
      <c r="H18" s="30" t="s">
        <v>41</v>
      </c>
    </row>
    <row r="19" spans="1:8">
      <c r="A19" s="47" t="s">
        <v>42</v>
      </c>
      <c r="B19" s="48" t="s">
        <v>43</v>
      </c>
      <c r="C19" s="45">
        <v>311</v>
      </c>
      <c r="D19" s="46">
        <f t="shared" ref="D19:D38" si="0">C19*1.03+1</f>
        <v>321.33</v>
      </c>
      <c r="E19" s="47" t="s">
        <v>44</v>
      </c>
      <c r="F19" s="47" t="s">
        <v>45</v>
      </c>
      <c r="G19" s="47" t="s">
        <v>46</v>
      </c>
      <c r="H19" s="47" t="s">
        <v>27</v>
      </c>
    </row>
    <row r="20" spans="1:8">
      <c r="A20" s="49"/>
      <c r="B20" s="48" t="s">
        <v>47</v>
      </c>
      <c r="C20" s="45">
        <v>311</v>
      </c>
      <c r="D20" s="46">
        <f t="shared" si="0"/>
        <v>321.33</v>
      </c>
      <c r="E20" s="49"/>
      <c r="F20" s="49"/>
      <c r="G20" s="49"/>
      <c r="H20" s="49"/>
    </row>
    <row r="21" spans="1:8">
      <c r="A21" s="49"/>
      <c r="B21" s="48" t="s">
        <v>48</v>
      </c>
      <c r="C21" s="45">
        <v>311</v>
      </c>
      <c r="D21" s="46">
        <f t="shared" si="0"/>
        <v>321.33</v>
      </c>
      <c r="E21" s="49"/>
      <c r="F21" s="49"/>
      <c r="G21" s="49"/>
      <c r="H21" s="49"/>
    </row>
    <row r="22" spans="1:8">
      <c r="A22" s="50"/>
      <c r="B22" s="48" t="s">
        <v>49</v>
      </c>
      <c r="C22" s="45">
        <v>311</v>
      </c>
      <c r="D22" s="46">
        <f t="shared" si="0"/>
        <v>321.33</v>
      </c>
      <c r="E22" s="50"/>
      <c r="F22" s="50"/>
      <c r="G22" s="50"/>
      <c r="H22" s="50"/>
    </row>
    <row r="23" spans="1:8">
      <c r="A23" s="47" t="s">
        <v>42</v>
      </c>
      <c r="B23" s="48" t="s">
        <v>43</v>
      </c>
      <c r="C23" s="45">
        <v>309</v>
      </c>
      <c r="D23" s="46">
        <f t="shared" si="0"/>
        <v>319.27</v>
      </c>
      <c r="E23" s="47" t="s">
        <v>44</v>
      </c>
      <c r="F23" s="47" t="s">
        <v>45</v>
      </c>
      <c r="G23" s="47" t="s">
        <v>50</v>
      </c>
      <c r="H23" s="47" t="s">
        <v>29</v>
      </c>
    </row>
    <row r="24" spans="1:8">
      <c r="A24" s="49"/>
      <c r="B24" s="48" t="s">
        <v>47</v>
      </c>
      <c r="C24" s="45">
        <v>309</v>
      </c>
      <c r="D24" s="46">
        <f t="shared" si="0"/>
        <v>319.27</v>
      </c>
      <c r="E24" s="49"/>
      <c r="F24" s="49"/>
      <c r="G24" s="49"/>
      <c r="H24" s="49"/>
    </row>
    <row r="25" spans="1:8">
      <c r="A25" s="49"/>
      <c r="B25" s="48" t="s">
        <v>48</v>
      </c>
      <c r="C25" s="45">
        <v>309</v>
      </c>
      <c r="D25" s="46">
        <f t="shared" si="0"/>
        <v>319.27</v>
      </c>
      <c r="E25" s="49"/>
      <c r="F25" s="49"/>
      <c r="G25" s="49"/>
      <c r="H25" s="49"/>
    </row>
    <row r="26" spans="1:8">
      <c r="A26" s="50"/>
      <c r="B26" s="48" t="s">
        <v>49</v>
      </c>
      <c r="C26" s="45">
        <v>309</v>
      </c>
      <c r="D26" s="46">
        <f t="shared" si="0"/>
        <v>319.27</v>
      </c>
      <c r="E26" s="50"/>
      <c r="F26" s="50"/>
      <c r="G26" s="50"/>
      <c r="H26" s="50"/>
    </row>
    <row r="27" spans="1:8">
      <c r="A27" s="47" t="s">
        <v>51</v>
      </c>
      <c r="B27" s="48" t="s">
        <v>43</v>
      </c>
      <c r="C27" s="51">
        <v>311</v>
      </c>
      <c r="D27" s="46">
        <f t="shared" si="0"/>
        <v>321.33</v>
      </c>
      <c r="E27" s="47" t="s">
        <v>44</v>
      </c>
      <c r="F27" s="47" t="s">
        <v>45</v>
      </c>
      <c r="G27" s="47" t="s">
        <v>52</v>
      </c>
      <c r="H27" s="47" t="s">
        <v>30</v>
      </c>
    </row>
    <row r="28" spans="1:8">
      <c r="A28" s="49"/>
      <c r="B28" s="48" t="s">
        <v>47</v>
      </c>
      <c r="C28" s="51">
        <v>311</v>
      </c>
      <c r="D28" s="46">
        <f t="shared" si="0"/>
        <v>321.33</v>
      </c>
      <c r="E28" s="49"/>
      <c r="F28" s="49"/>
      <c r="G28" s="49"/>
      <c r="H28" s="49"/>
    </row>
    <row r="29" spans="1:8">
      <c r="A29" s="49"/>
      <c r="B29" s="48" t="s">
        <v>48</v>
      </c>
      <c r="C29" s="51">
        <v>311</v>
      </c>
      <c r="D29" s="46">
        <f t="shared" si="0"/>
        <v>321.33</v>
      </c>
      <c r="E29" s="49"/>
      <c r="F29" s="49"/>
      <c r="G29" s="49"/>
      <c r="H29" s="49"/>
    </row>
    <row r="30" spans="1:8">
      <c r="A30" s="50"/>
      <c r="B30" s="48" t="s">
        <v>49</v>
      </c>
      <c r="C30" s="51">
        <v>311</v>
      </c>
      <c r="D30" s="46">
        <f t="shared" si="0"/>
        <v>321.33</v>
      </c>
      <c r="E30" s="50"/>
      <c r="F30" s="50"/>
      <c r="G30" s="50"/>
      <c r="H30" s="50"/>
    </row>
    <row r="31" spans="1:8">
      <c r="A31" s="47" t="s">
        <v>42</v>
      </c>
      <c r="B31" s="48" t="s">
        <v>43</v>
      </c>
      <c r="C31" s="51">
        <v>309</v>
      </c>
      <c r="D31" s="46">
        <f t="shared" si="0"/>
        <v>319.27</v>
      </c>
      <c r="E31" s="47" t="s">
        <v>44</v>
      </c>
      <c r="F31" s="47" t="s">
        <v>45</v>
      </c>
      <c r="G31" s="47" t="s">
        <v>53</v>
      </c>
      <c r="H31" s="47" t="s">
        <v>31</v>
      </c>
    </row>
    <row r="32" spans="1:8">
      <c r="A32" s="49"/>
      <c r="B32" s="48" t="s">
        <v>47</v>
      </c>
      <c r="C32" s="51">
        <v>309</v>
      </c>
      <c r="D32" s="46">
        <f t="shared" si="0"/>
        <v>319.27</v>
      </c>
      <c r="E32" s="49"/>
      <c r="F32" s="49"/>
      <c r="G32" s="49"/>
      <c r="H32" s="49"/>
    </row>
    <row r="33" spans="1:8">
      <c r="A33" s="49"/>
      <c r="B33" s="48" t="s">
        <v>48</v>
      </c>
      <c r="C33" s="51">
        <v>309</v>
      </c>
      <c r="D33" s="46">
        <f t="shared" si="0"/>
        <v>319.27</v>
      </c>
      <c r="E33" s="49"/>
      <c r="F33" s="49"/>
      <c r="G33" s="49"/>
      <c r="H33" s="49"/>
    </row>
    <row r="34" spans="1:8">
      <c r="A34" s="50"/>
      <c r="B34" s="48" t="s">
        <v>49</v>
      </c>
      <c r="C34" s="51">
        <v>309</v>
      </c>
      <c r="D34" s="46">
        <f t="shared" si="0"/>
        <v>319.27</v>
      </c>
      <c r="E34" s="50"/>
      <c r="F34" s="50"/>
      <c r="G34" s="50"/>
      <c r="H34" s="50"/>
    </row>
    <row r="35" spans="1:8">
      <c r="A35" s="47" t="s">
        <v>42</v>
      </c>
      <c r="B35" s="48" t="s">
        <v>43</v>
      </c>
      <c r="C35" s="45">
        <v>309</v>
      </c>
      <c r="D35" s="46">
        <f t="shared" si="0"/>
        <v>319.27</v>
      </c>
      <c r="E35" s="47" t="s">
        <v>44</v>
      </c>
      <c r="F35" s="47" t="s">
        <v>45</v>
      </c>
      <c r="G35" s="47" t="s">
        <v>54</v>
      </c>
      <c r="H35" s="47" t="s">
        <v>32</v>
      </c>
    </row>
    <row r="36" spans="1:8">
      <c r="A36" s="49"/>
      <c r="B36" s="48" t="s">
        <v>47</v>
      </c>
      <c r="C36" s="45">
        <v>309</v>
      </c>
      <c r="D36" s="46">
        <f t="shared" si="0"/>
        <v>319.27</v>
      </c>
      <c r="E36" s="49"/>
      <c r="F36" s="49"/>
      <c r="G36" s="49"/>
      <c r="H36" s="49"/>
    </row>
    <row r="37" spans="1:8">
      <c r="A37" s="49"/>
      <c r="B37" s="48" t="s">
        <v>48</v>
      </c>
      <c r="C37" s="45">
        <v>309</v>
      </c>
      <c r="D37" s="46">
        <f t="shared" si="0"/>
        <v>319.27</v>
      </c>
      <c r="E37" s="49"/>
      <c r="F37" s="49"/>
      <c r="G37" s="49"/>
      <c r="H37" s="49"/>
    </row>
    <row r="38" spans="1:8">
      <c r="A38" s="50"/>
      <c r="B38" s="48" t="s">
        <v>49</v>
      </c>
      <c r="C38" s="45">
        <v>309</v>
      </c>
      <c r="D38" s="46">
        <f t="shared" si="0"/>
        <v>319.27</v>
      </c>
      <c r="E38" s="50"/>
      <c r="F38" s="50"/>
      <c r="G38" s="50"/>
      <c r="H38" s="50"/>
    </row>
    <row r="39" spans="1:8">
      <c r="A39" s="30" t="s">
        <v>35</v>
      </c>
      <c r="B39" s="30"/>
      <c r="C39" s="45">
        <f>SUM(C19:C38)</f>
        <v>6196</v>
      </c>
      <c r="D39" s="46">
        <f>SUM(D19:D38)</f>
        <v>6401.88</v>
      </c>
      <c r="E39" s="30"/>
      <c r="F39" s="30"/>
      <c r="G39" s="30"/>
      <c r="H39" s="30"/>
    </row>
  </sheetData>
  <mergeCells count="36">
    <mergeCell ref="A1:K1"/>
    <mergeCell ref="A2:D2"/>
    <mergeCell ref="E2:K2"/>
    <mergeCell ref="A8:A14"/>
    <mergeCell ref="A19:A22"/>
    <mergeCell ref="A23:A26"/>
    <mergeCell ref="A27:A30"/>
    <mergeCell ref="A31:A34"/>
    <mergeCell ref="A35:A38"/>
    <mergeCell ref="B8:B12"/>
    <mergeCell ref="C8:C14"/>
    <mergeCell ref="E19:E22"/>
    <mergeCell ref="E23:E26"/>
    <mergeCell ref="E27:E30"/>
    <mergeCell ref="E31:E34"/>
    <mergeCell ref="E35:E38"/>
    <mergeCell ref="F19:F22"/>
    <mergeCell ref="F23:F26"/>
    <mergeCell ref="F27:F30"/>
    <mergeCell ref="F31:F34"/>
    <mergeCell ref="F35:F38"/>
    <mergeCell ref="G19:G22"/>
    <mergeCell ref="G23:G26"/>
    <mergeCell ref="G27:G30"/>
    <mergeCell ref="G31:G34"/>
    <mergeCell ref="G35:G38"/>
    <mergeCell ref="H8:H14"/>
    <mergeCell ref="H19:H22"/>
    <mergeCell ref="H23:H26"/>
    <mergeCell ref="H27:H30"/>
    <mergeCell ref="H31:H34"/>
    <mergeCell ref="H35:H38"/>
    <mergeCell ref="J8:J14"/>
    <mergeCell ref="K8:K14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2025-06-18T08:19:04Z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DC8F439E049840BAA072F7E9D084B825_13</vt:lpwstr>
  </property>
</Properties>
</file>