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<sst xmlns="http://schemas.openxmlformats.org/spreadsheetml/2006/main" count="88" uniqueCount="72">
  <si>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</si>
  <si>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</si>
  <si>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</si>
  <si>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</si>
  <si>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SF3167487118130</t>
  </si>
  <si>
    <t>XMNCT9999999A--新云峰--王学菊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</si>
  <si>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</si>
  <si>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</si>
  <si>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</si>
  <si>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</si>
  <si>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</si>
  <si>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</si>
  <si>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</si>
  <si>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</si>
  <si>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</si>
  <si>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</si>
  <si>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</si>
  <si>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</si>
  <si>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</si>
  <si>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</si>
  <si>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</si>
  <si>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</si>
  <si>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</si>
  <si>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</si>
  <si>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</si>
  <si>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</si>
  <si>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</si>
  <si>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</si>
  <si>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</si>
  <si>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</si>
  <si>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</si>
  <si>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</si>
  <si>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</si>
  <si>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717</t>
  </si>
  <si>
    <t>XS</t>
  </si>
  <si>
    <t>1/1</t>
  </si>
  <si>
    <t>4</t>
  </si>
  <si>
    <t>4.4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</si>
  <si>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</si>
  <si>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</si>
  <si>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</si>
  <si>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</si>
  <si>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</si>
  <si>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</si>
  <si>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</si>
  <si>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</si>
  <si>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</si>
  <si>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</si>
  <si>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</si>
  <si>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</si>
  <si>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</si>
  <si>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</si>
  <si>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
blank care label</t>
  </si>
  <si>
    <t>Buyer 客户</t>
  </si>
  <si>
    <t>BSK</t>
  </si>
  <si>
    <t>Style Name 款名</t>
  </si>
  <si>
    <t xml:space="preserve">MONCHERI   </t>
  </si>
  <si>
    <t>Style No 款号</t>
  </si>
  <si>
    <r>
      <rPr>
        <sz val="16"/>
        <rFont val="Verdana"/>
        <charset val="134"/>
      </rPr>
      <t>6893-741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</si>
  <si>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</si>
  <si>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 xml:space="preserve">717 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</si>
  <si>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</si>
  <si>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</si>
  <si>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21000pcs</t>
  </si>
  <si>
    <t>Lot 缸号/卷号</t>
  </si>
  <si>
    <t>Weight 重量</t>
  </si>
  <si>
    <t>4.4kg</t>
  </si>
  <si>
    <t>Made in China to Cambodia</t>
  </si>
  <si>
    <t>06893741717016</t>
  </si>
  <si>
    <t>06893741717023</t>
  </si>
  <si>
    <t>06893741717030</t>
  </si>
  <si>
    <t>06893741717047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</si>
</sst>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133350</xdr:rowOff>
    </xdr:from>
    <xdr:to>
      <xdr:col>10</xdr:col>
      <xdr:colOff>596900</xdr:colOff>
      <xdr:row>4</xdr:row>
      <xdr:rowOff>191135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800100"/>
          <a:ext cx="3302000" cy="581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B21" sqref="B21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45764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15" spans="1:12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1020</v>
      </c>
      <c r="G8" s="43">
        <f>F8*0.05</f>
        <v>51</v>
      </c>
      <c r="H8" s="43">
        <f>F8+G8</f>
        <v>1071</v>
      </c>
      <c r="I8" s="60" t="s">
        <v>35</v>
      </c>
      <c r="J8" s="60" t="s">
        <v>36</v>
      </c>
      <c r="K8" s="60" t="s">
        <v>37</v>
      </c>
      <c r="L8" s="60" t="s">
        <v>38</v>
      </c>
    </row>
    <row r="9" s="8" customFormat="1" ht="15" spans="1:12">
      <c r="A9" s="44"/>
      <c r="B9" s="45"/>
      <c r="C9" s="46"/>
      <c r="D9" s="47"/>
      <c r="E9" s="42" t="s">
        <v>39</v>
      </c>
      <c r="F9" s="43">
        <v>1020</v>
      </c>
      <c r="G9" s="43">
        <f t="shared" ref="G9:G17" si="0">F9*0.05</f>
        <v>51</v>
      </c>
      <c r="H9" s="43">
        <f t="shared" ref="H9:H17" si="1">F9+G9</f>
        <v>1071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40</v>
      </c>
      <c r="F10" s="43">
        <v>630</v>
      </c>
      <c r="G10" s="43">
        <f t="shared" si="0"/>
        <v>31.5</v>
      </c>
      <c r="H10" s="43">
        <f t="shared" si="1"/>
        <v>661.5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41</v>
      </c>
      <c r="F11" s="43">
        <v>330</v>
      </c>
      <c r="G11" s="43">
        <f t="shared" si="0"/>
        <v>16.5</v>
      </c>
      <c r="H11" s="43">
        <f t="shared" si="1"/>
        <v>346.5</v>
      </c>
      <c r="I11" s="60"/>
      <c r="J11" s="60"/>
      <c r="K11" s="60"/>
      <c r="L11" s="60"/>
    </row>
    <row r="12" s="8" customFormat="1" ht="42" customHeight="1" spans="1:12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3000</v>
      </c>
      <c r="G12" s="43">
        <f t="shared" si="0"/>
        <v>150</v>
      </c>
      <c r="H12" s="43">
        <f t="shared" si="1"/>
        <v>3150</v>
      </c>
      <c r="I12" s="60"/>
      <c r="J12" s="60"/>
      <c r="K12" s="60"/>
      <c r="L12" s="60"/>
    </row>
    <row r="13" s="8" customFormat="1" ht="43" customHeight="1" spans="1:12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 t="shared" ref="F13:F16" si="2">SUM(F12:F12)</f>
        <v>3000</v>
      </c>
      <c r="G13" s="43">
        <f t="shared" si="0"/>
        <v>150</v>
      </c>
      <c r="H13" s="43">
        <f t="shared" si="1"/>
        <v>3150</v>
      </c>
      <c r="I13" s="60"/>
      <c r="J13" s="60"/>
      <c r="K13" s="60"/>
      <c r="L13" s="60"/>
    </row>
    <row r="14" s="8" customFormat="1" ht="43" customHeight="1" spans="1:12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 t="shared" si="2"/>
        <v>3000</v>
      </c>
      <c r="G14" s="43">
        <f t="shared" si="0"/>
        <v>150</v>
      </c>
      <c r="H14" s="43">
        <f t="shared" si="1"/>
        <v>3150</v>
      </c>
      <c r="I14" s="60"/>
      <c r="J14" s="60"/>
      <c r="K14" s="60"/>
      <c r="L14" s="60"/>
    </row>
    <row r="15" s="8" customFormat="1" ht="45" customHeight="1" spans="1:12">
      <c r="A15" s="48" t="s">
        <v>30</v>
      </c>
      <c r="B15" s="49" t="s">
        <v>45</v>
      </c>
      <c r="C15" s="50" t="s">
        <v>32</v>
      </c>
      <c r="D15" s="51" t="s">
        <v>33</v>
      </c>
      <c r="E15" s="52"/>
      <c r="F15" s="53">
        <f>SUM(F13:F13)</f>
        <v>3000</v>
      </c>
      <c r="G15" s="43">
        <f t="shared" si="0"/>
        <v>150</v>
      </c>
      <c r="H15" s="43">
        <f t="shared" si="1"/>
        <v>3150</v>
      </c>
      <c r="I15" s="60"/>
      <c r="J15" s="60"/>
      <c r="K15" s="60"/>
      <c r="L15" s="60"/>
    </row>
    <row r="16" s="8" customFormat="1" ht="45" customHeight="1" spans="1:12">
      <c r="A16" s="48" t="s">
        <v>30</v>
      </c>
      <c r="B16" s="49" t="s">
        <v>46</v>
      </c>
      <c r="C16" s="50" t="s">
        <v>32</v>
      </c>
      <c r="D16" s="51" t="s">
        <v>33</v>
      </c>
      <c r="E16" s="52"/>
      <c r="F16" s="53">
        <v>6000</v>
      </c>
      <c r="G16" s="43">
        <f t="shared" si="0"/>
        <v>300</v>
      </c>
      <c r="H16" s="43">
        <f t="shared" si="1"/>
        <v>6300</v>
      </c>
      <c r="I16" s="60"/>
      <c r="J16" s="60"/>
      <c r="K16" s="60"/>
      <c r="L16" s="60"/>
    </row>
    <row r="17" s="8" customFormat="1" ht="15" spans="1:12">
      <c r="A17" s="54" t="s">
        <v>47</v>
      </c>
      <c r="B17" s="55"/>
      <c r="C17" s="55"/>
      <c r="D17" s="51"/>
      <c r="E17" s="55"/>
      <c r="F17" s="50">
        <f>SUM(F8:F16)</f>
        <v>21000</v>
      </c>
      <c r="G17" s="43">
        <f t="shared" si="0"/>
        <v>1050</v>
      </c>
      <c r="H17" s="43">
        <f t="shared" si="1"/>
        <v>22050</v>
      </c>
      <c r="I17" s="61"/>
      <c r="J17" s="61"/>
      <c r="K17" s="61"/>
      <c r="L17" s="6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workbookViewId="0">
      <selection activeCell="A18" sqref="A18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39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3" t="s">
        <v>60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 t="s">
        <v>35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customFormat="1" ht="25" customHeight="1"/>
    <row r="14" customFormat="1" ht="25" customHeight="1" spans="1:1">
      <c r="A14" s="62" t="s">
        <v>68</v>
      </c>
    </row>
    <row r="15" customFormat="1" ht="25" customHeight="1" spans="1:1">
      <c r="A15" s="62" t="s">
        <v>69</v>
      </c>
    </row>
    <row r="16" customFormat="1" ht="25" customHeight="1" spans="1:1">
      <c r="A16" s="62" t="s">
        <v>70</v>
      </c>
    </row>
    <row r="17" customFormat="1" ht="25" customHeight="1" spans="1:1">
      <c r="A17" s="62" t="s">
        <v>71</v>
      </c>
    </row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2025-04-15T07:48:00Z</dcterms:created>
  <dcterms:modified xsi:type="dcterms:W3CDTF">2025-04-17T12:19:10Z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7442405FEA6848CFAD95A9FCB4E0AF9F_11</vt:lpwstr>
  </property>
  <property fmtid="{D5CDD505-2E9C-101B-9397-08002B2CF9AE}" pid="3" name="KSOProductBuildVer">
    <vt:lpwstr>2052-12.1.0.20784</vt:lpwstr>
  </property>
</Properties>
</file>